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名额" sheetId="2" r:id="rId1"/>
    <sheet name="分析数据" sheetId="1" r:id="rId2"/>
  </sheets>
  <externalReferences>
    <externalReference r:id="rId3"/>
    <externalReference r:id="rId4"/>
  </externalReferences>
  <definedNames>
    <definedName name="_xlnm._FilterDatabase" localSheetId="0" hidden="1">分配名额!$A$2:$G$16</definedName>
    <definedName name="_xlnm._FilterDatabase" localSheetId="1" hidden="1">分析数据!$A$1:$T$147</definedName>
  </definedNames>
  <calcPr calcId="144525"/>
</workbook>
</file>

<file path=xl/sharedStrings.xml><?xml version="1.0" encoding="utf-8"?>
<sst xmlns="http://schemas.openxmlformats.org/spreadsheetml/2006/main" count="1661" uniqueCount="476">
  <si>
    <t>因2022-2023（2）学期的综合素质排名还未出来，主要参考2022-2023（1）学期的综合素质排名。
因2022-2023（2）学期的第二课堂成绩单还未出来，主要参考2022-2023（1）学期的成绩。</t>
  </si>
  <si>
    <t>支部</t>
  </si>
  <si>
    <t>团员数量</t>
  </si>
  <si>
    <t>符合条件人数</t>
  </si>
  <si>
    <t>推荐候选人人数
团员总数30%以内</t>
  </si>
  <si>
    <t>推优比例上限</t>
  </si>
  <si>
    <t>推优名额上限</t>
  </si>
  <si>
    <t>推荐比例</t>
  </si>
  <si>
    <t>城规20(1)班团支部</t>
  </si>
  <si>
    <t>城规21(1)班团支部</t>
  </si>
  <si>
    <t>城规22(1)班团支部</t>
  </si>
  <si>
    <t>建筑20(1)班团支部</t>
  </si>
  <si>
    <t>建筑20(2)班团支部</t>
  </si>
  <si>
    <t>建筑21(1)班团支部</t>
  </si>
  <si>
    <t>建筑21(2)班团支部</t>
  </si>
  <si>
    <t>建筑22(1)班团支部</t>
  </si>
  <si>
    <t>建筑22(2)班团支部</t>
  </si>
  <si>
    <t>景观20(1)班团支部</t>
  </si>
  <si>
    <t>景观21(1)班团支部</t>
  </si>
  <si>
    <t>景观22(1)班团支部</t>
  </si>
  <si>
    <t>合计</t>
  </si>
  <si>
    <r>
      <t>推荐步骤：
（1）团支书</t>
    </r>
    <r>
      <rPr>
        <sz val="14"/>
        <color rgb="FFFF0000"/>
        <rFont val="宋体"/>
        <charset val="134"/>
        <scheme val="minor"/>
      </rPr>
      <t>征求</t>
    </r>
    <r>
      <rPr>
        <sz val="14"/>
        <color theme="1"/>
        <rFont val="宋体"/>
        <charset val="134"/>
        <scheme val="minor"/>
      </rPr>
      <t>符合条件的团员</t>
    </r>
    <r>
      <rPr>
        <sz val="14"/>
        <color rgb="FFFF0000"/>
        <rFont val="宋体"/>
        <charset val="134"/>
        <scheme val="minor"/>
      </rPr>
      <t>是否愿意参与推优</t>
    </r>
    <r>
      <rPr>
        <sz val="14"/>
        <color theme="1"/>
        <rFont val="宋体"/>
        <charset val="134"/>
        <scheme val="minor"/>
      </rPr>
      <t>；
（2）愿意参与推优的团员参加团委组织部组织的团校考试，原则上要求成绩在前60%；
（3）组织通过团校考试的成绩筛查，确定各支部</t>
    </r>
    <r>
      <rPr>
        <sz val="14"/>
        <color rgb="FFFF0000"/>
        <rFont val="宋体"/>
        <charset val="134"/>
        <scheme val="minor"/>
      </rPr>
      <t>推荐候选人名单</t>
    </r>
    <r>
      <rPr>
        <sz val="14"/>
        <color theme="1"/>
        <rFont val="宋体"/>
        <charset val="134"/>
        <scheme val="minor"/>
      </rPr>
      <t>，且人数</t>
    </r>
    <r>
      <rPr>
        <sz val="14"/>
        <color rgb="FFFF0000"/>
        <rFont val="宋体"/>
        <charset val="134"/>
        <scheme val="minor"/>
      </rPr>
      <t>不超过支部人数的30%</t>
    </r>
    <r>
      <rPr>
        <sz val="14"/>
        <color theme="1"/>
        <rFont val="宋体"/>
        <charset val="134"/>
        <scheme val="minor"/>
      </rPr>
      <t>；
（4）团支委讨论确定最终的推荐候选人名单，并在班级公示；
（5）团支书召开团员大会，民主投票，从推荐候选人中选出最终的推荐人，且</t>
    </r>
    <r>
      <rPr>
        <sz val="14"/>
        <color rgb="FFFF0000"/>
        <rFont val="宋体"/>
        <charset val="134"/>
        <scheme val="minor"/>
      </rPr>
      <t>每个人的选票要超过半数</t>
    </r>
    <r>
      <rPr>
        <sz val="14"/>
        <color theme="1"/>
        <rFont val="宋体"/>
        <charset val="134"/>
        <scheme val="minor"/>
      </rPr>
      <t>；
（6）团委审核最终的名单，并报学院党总支、学生党支部复核；</t>
    </r>
  </si>
  <si>
    <t>学号</t>
  </si>
  <si>
    <t>姓名</t>
  </si>
  <si>
    <t>性别</t>
  </si>
  <si>
    <t>民族</t>
  </si>
  <si>
    <t>籍贯</t>
  </si>
  <si>
    <t>年级</t>
  </si>
  <si>
    <t>系别</t>
  </si>
  <si>
    <t>所在团支部</t>
  </si>
  <si>
    <t>政治面貌</t>
  </si>
  <si>
    <t>人员状态</t>
  </si>
  <si>
    <t>提交入党申请书时间</t>
  </si>
  <si>
    <t>20221考试不及格数量</t>
  </si>
  <si>
    <t>20221学期排名</t>
  </si>
  <si>
    <t>20222考试不及格数量</t>
  </si>
  <si>
    <t>20222学期排名</t>
  </si>
  <si>
    <t>年度违纪处分纪录</t>
  </si>
  <si>
    <t>20222青年大学习</t>
  </si>
  <si>
    <t>20222第二课堂</t>
  </si>
  <si>
    <t>学籍情况</t>
  </si>
  <si>
    <t>其他</t>
  </si>
  <si>
    <t>UBP19003</t>
  </si>
  <si>
    <t>姜慧敏</t>
  </si>
  <si>
    <t>女</t>
  </si>
  <si>
    <t>汉族</t>
  </si>
  <si>
    <t>浙江省温州市</t>
  </si>
  <si>
    <t>建筑学院</t>
  </si>
  <si>
    <t>共青团员</t>
  </si>
  <si>
    <t>入党申请人</t>
  </si>
  <si>
    <t>20210111</t>
  </si>
  <si>
    <t>无</t>
  </si>
  <si>
    <t>2019级</t>
  </si>
  <si>
    <t>UBP19024</t>
  </si>
  <si>
    <t>徐鑫龙</t>
  </si>
  <si>
    <t>男</t>
  </si>
  <si>
    <t>河南省平顶山市</t>
  </si>
  <si>
    <t>20201214</t>
  </si>
  <si>
    <t>UBP19041</t>
  </si>
  <si>
    <t>林桢</t>
  </si>
  <si>
    <t>福建省福州市</t>
  </si>
  <si>
    <t>20211201</t>
  </si>
  <si>
    <t>ACH19043</t>
  </si>
  <si>
    <t>刘靖宇</t>
  </si>
  <si>
    <t>20190927</t>
  </si>
  <si>
    <t>ACH19044</t>
  </si>
  <si>
    <t>彭琳琛</t>
  </si>
  <si>
    <t>湖南省衡阳市</t>
  </si>
  <si>
    <t>20220304</t>
  </si>
  <si>
    <t>ACH19046</t>
  </si>
  <si>
    <t>庄婷婷</t>
  </si>
  <si>
    <t>福建省漳州市</t>
  </si>
  <si>
    <t>20220505</t>
  </si>
  <si>
    <t>ACH19057</t>
  </si>
  <si>
    <t>饶宇航</t>
  </si>
  <si>
    <t>满族</t>
  </si>
  <si>
    <t>河北省秦皇岛市</t>
  </si>
  <si>
    <t>20191104</t>
  </si>
  <si>
    <t>UBP19028</t>
  </si>
  <si>
    <t>倪豪挺</t>
  </si>
  <si>
    <t>转专业</t>
  </si>
  <si>
    <t>ACH19065</t>
  </si>
  <si>
    <t>钟晴</t>
  </si>
  <si>
    <t>江西省宜春市</t>
  </si>
  <si>
    <t>20200318</t>
  </si>
  <si>
    <t>ACH19080</t>
  </si>
  <si>
    <t>宋皓晨</t>
  </si>
  <si>
    <t>宁夏回族自治区银川市</t>
  </si>
  <si>
    <t>20200317</t>
  </si>
  <si>
    <t>ACH19085</t>
  </si>
  <si>
    <t>许维泽</t>
  </si>
  <si>
    <t>福建省泉州市</t>
  </si>
  <si>
    <t>20211113</t>
  </si>
  <si>
    <t>CIE19098</t>
  </si>
  <si>
    <t>周欣雨</t>
  </si>
  <si>
    <t>浙江省杭州市</t>
  </si>
  <si>
    <t>20210113</t>
  </si>
  <si>
    <t>LSA19037</t>
  </si>
  <si>
    <t>杨燕</t>
  </si>
  <si>
    <t>云南省昭通市</t>
  </si>
  <si>
    <t>LSA19039</t>
  </si>
  <si>
    <t>郑凌樱</t>
  </si>
  <si>
    <t>20210324</t>
  </si>
  <si>
    <t>LSA19050</t>
  </si>
  <si>
    <t>卢奕翰</t>
  </si>
  <si>
    <t>其他(20221)</t>
  </si>
  <si>
    <t>LSA19067</t>
  </si>
  <si>
    <t>谭怡晴</t>
  </si>
  <si>
    <t>20191125</t>
  </si>
  <si>
    <t>UBP20003</t>
  </si>
  <si>
    <t>王佳晨</t>
  </si>
  <si>
    <t>山东省济宁市</t>
  </si>
  <si>
    <t>20200924</t>
  </si>
  <si>
    <t>UBP20006</t>
  </si>
  <si>
    <t>曾艺霏</t>
  </si>
  <si>
    <t>20200922</t>
  </si>
  <si>
    <t>UBP20032</t>
  </si>
  <si>
    <t>蓝鸿铭</t>
  </si>
  <si>
    <t>20220219</t>
  </si>
  <si>
    <t>UBP20033</t>
  </si>
  <si>
    <t>刘敏哲</t>
  </si>
  <si>
    <t>江苏省泰州市</t>
  </si>
  <si>
    <t>20201011</t>
  </si>
  <si>
    <t>UBP20045</t>
  </si>
  <si>
    <t>郑洁</t>
  </si>
  <si>
    <t>天津市蓟县</t>
  </si>
  <si>
    <t>20200926</t>
  </si>
  <si>
    <t>ACH20024</t>
  </si>
  <si>
    <t>李金</t>
  </si>
  <si>
    <t>山东省枣庄市</t>
  </si>
  <si>
    <t>20211002</t>
  </si>
  <si>
    <t>ACH20057</t>
  </si>
  <si>
    <t>余志伟</t>
  </si>
  <si>
    <t>新疆维吾尔自治区哈密地区</t>
  </si>
  <si>
    <t>20220901</t>
  </si>
  <si>
    <t>MKT20079</t>
  </si>
  <si>
    <t>程欣然</t>
  </si>
  <si>
    <t>云南省昆明市</t>
  </si>
  <si>
    <t>20200925</t>
  </si>
  <si>
    <t>ACH20087</t>
  </si>
  <si>
    <t>陈潇栎</t>
  </si>
  <si>
    <t>ACH20091</t>
  </si>
  <si>
    <t>林少珠</t>
  </si>
  <si>
    <t>ACH20112</t>
  </si>
  <si>
    <t>夏小颖</t>
  </si>
  <si>
    <t>江西省南昌市</t>
  </si>
  <si>
    <t>CIE20028</t>
  </si>
  <si>
    <t>申茂新</t>
  </si>
  <si>
    <t>贵州省毕节地区</t>
  </si>
  <si>
    <t>20201010</t>
  </si>
  <si>
    <t>EMC20055</t>
  </si>
  <si>
    <t>廖雨</t>
  </si>
  <si>
    <t>四川省宜宾市</t>
  </si>
  <si>
    <t>LSA20035</t>
  </si>
  <si>
    <t>陈彦泽</t>
  </si>
  <si>
    <t>20210920</t>
  </si>
  <si>
    <t>LSA20013</t>
  </si>
  <si>
    <t>黄正平</t>
  </si>
  <si>
    <t>福建省龙岩市</t>
  </si>
  <si>
    <t>20210712</t>
  </si>
  <si>
    <t>LSA20018</t>
  </si>
  <si>
    <t>郭鈺婷</t>
  </si>
  <si>
    <t>LSA20026</t>
  </si>
  <si>
    <t>赵云慧</t>
  </si>
  <si>
    <t>辽宁省铁岭市</t>
  </si>
  <si>
    <t>LSA21058</t>
  </si>
  <si>
    <t>何雨晴</t>
  </si>
  <si>
    <t>黑龙江省绥化市</t>
  </si>
  <si>
    <t>20210901</t>
  </si>
  <si>
    <t>合格</t>
  </si>
  <si>
    <t>OIE21049</t>
  </si>
  <si>
    <t>王雯玥</t>
  </si>
  <si>
    <t>UBP21005</t>
  </si>
  <si>
    <t>张鸿鑫</t>
  </si>
  <si>
    <t>20220111</t>
  </si>
  <si>
    <t>UBP21006</t>
  </si>
  <si>
    <t>刘心媛</t>
  </si>
  <si>
    <t>山东省济南市</t>
  </si>
  <si>
    <t>不合格</t>
  </si>
  <si>
    <t>UBP21011</t>
  </si>
  <si>
    <t>魏从芹</t>
  </si>
  <si>
    <t>江苏省宿迁市</t>
  </si>
  <si>
    <t>UBP21013</t>
  </si>
  <si>
    <t>张琰</t>
  </si>
  <si>
    <t>广东省惠州市</t>
  </si>
  <si>
    <t>20211205</t>
  </si>
  <si>
    <t>UBP21014</t>
  </si>
  <si>
    <t>王卓筠</t>
  </si>
  <si>
    <t>江西省赣州市</t>
  </si>
  <si>
    <t>UBP21035</t>
  </si>
  <si>
    <t>张诗宇</t>
  </si>
  <si>
    <t>UBP21040</t>
  </si>
  <si>
    <t>谢坤兰</t>
  </si>
  <si>
    <t>广西壮族自治区贵港市</t>
  </si>
  <si>
    <t>UBP21041</t>
  </si>
  <si>
    <t>王璟纹</t>
  </si>
  <si>
    <t>迎新志愿者</t>
  </si>
  <si>
    <t>UBP21042</t>
  </si>
  <si>
    <t>温思捷</t>
  </si>
  <si>
    <t>其他(20222)</t>
  </si>
  <si>
    <t>UBP21044</t>
  </si>
  <si>
    <t>黄乐茗</t>
  </si>
  <si>
    <t>UBP21053</t>
  </si>
  <si>
    <t>陈多</t>
  </si>
  <si>
    <t>20230221</t>
  </si>
  <si>
    <t>入团时间未满1年，迎新志愿者</t>
  </si>
  <si>
    <t>ACH21004</t>
  </si>
  <si>
    <t>陈晓倩</t>
  </si>
  <si>
    <t>ACH21005</t>
  </si>
  <si>
    <t>陈扬艺</t>
  </si>
  <si>
    <t>ACH21007</t>
  </si>
  <si>
    <t>汪怡</t>
  </si>
  <si>
    <t>福建省宁德市</t>
  </si>
  <si>
    <t>ACH21009</t>
  </si>
  <si>
    <t>陈馨妍</t>
  </si>
  <si>
    <t>ACH21011</t>
  </si>
  <si>
    <t>刘畅</t>
  </si>
  <si>
    <t>20211216</t>
  </si>
  <si>
    <t>ACH21025</t>
  </si>
  <si>
    <t>陈笑梅</t>
  </si>
  <si>
    <t>ACH21036</t>
  </si>
  <si>
    <t>赵潋茹</t>
  </si>
  <si>
    <t>湖北省武汉市</t>
  </si>
  <si>
    <t>ACH21052</t>
  </si>
  <si>
    <t>包秀秀</t>
  </si>
  <si>
    <t>河北省沧州市</t>
  </si>
  <si>
    <t>OIE21069</t>
  </si>
  <si>
    <t>许家祥</t>
  </si>
  <si>
    <t>河南省焦作市</t>
  </si>
  <si>
    <t>WSE21008</t>
  </si>
  <si>
    <t>陈梦婷</t>
  </si>
  <si>
    <t>ACH21071</t>
  </si>
  <si>
    <t>黄正烨</t>
  </si>
  <si>
    <t>福建省莆田市</t>
  </si>
  <si>
    <t>20211228</t>
  </si>
  <si>
    <t>ACH21074</t>
  </si>
  <si>
    <t>赖宇权</t>
  </si>
  <si>
    <t>广西壮族自治区北海市</t>
  </si>
  <si>
    <t>ACH21077</t>
  </si>
  <si>
    <t>李超祥</t>
  </si>
  <si>
    <t>ACH21079</t>
  </si>
  <si>
    <t>鄢欣涛</t>
  </si>
  <si>
    <t>20211222</t>
  </si>
  <si>
    <t>ACH21080</t>
  </si>
  <si>
    <t>胡生威</t>
  </si>
  <si>
    <t>河南省商丘市</t>
  </si>
  <si>
    <t>ACH21089</t>
  </si>
  <si>
    <t>钟画</t>
  </si>
  <si>
    <t>江西省抚州市</t>
  </si>
  <si>
    <t>ACH21091</t>
  </si>
  <si>
    <t>张新哲</t>
  </si>
  <si>
    <t>20211217</t>
  </si>
  <si>
    <t>ACH21092</t>
  </si>
  <si>
    <t>王瑞楠</t>
  </si>
  <si>
    <t>宁夏回族自治区固原市</t>
  </si>
  <si>
    <t>20220225</t>
  </si>
  <si>
    <t>ACH21107</t>
  </si>
  <si>
    <t>邱泽远</t>
  </si>
  <si>
    <t>河北省邢台市</t>
  </si>
  <si>
    <t>ACH21109</t>
  </si>
  <si>
    <t>彭邦彦</t>
  </si>
  <si>
    <t>四川省成都市</t>
  </si>
  <si>
    <t>ACH21110</t>
  </si>
  <si>
    <t>高建军</t>
  </si>
  <si>
    <t>贵州省遵义市</t>
  </si>
  <si>
    <t>ACH21115</t>
  </si>
  <si>
    <t>李元淼</t>
  </si>
  <si>
    <t>陕西省榆林市</t>
  </si>
  <si>
    <t>20210826</t>
  </si>
  <si>
    <t>CIE19081</t>
  </si>
  <si>
    <t>陈玺同</t>
  </si>
  <si>
    <t>浙江省金华市</t>
  </si>
  <si>
    <t>CIE21029</t>
  </si>
  <si>
    <t>郭映华</t>
  </si>
  <si>
    <t>回族</t>
  </si>
  <si>
    <t>20211004</t>
  </si>
  <si>
    <t>EMC20057</t>
  </si>
  <si>
    <t>杨焜</t>
  </si>
  <si>
    <t>重庆市綦江县</t>
  </si>
  <si>
    <t>MDA21024</t>
  </si>
  <si>
    <t>张楠</t>
  </si>
  <si>
    <t>内蒙古自治区呼和浩特市</t>
  </si>
  <si>
    <t>ESE20101</t>
  </si>
  <si>
    <t>胡陈晨</t>
  </si>
  <si>
    <t>江苏省南通市</t>
  </si>
  <si>
    <t>20201013</t>
  </si>
  <si>
    <t>复学</t>
  </si>
  <si>
    <t>JAP21046</t>
  </si>
  <si>
    <t>冯泽涛</t>
  </si>
  <si>
    <t>JAP21091</t>
  </si>
  <si>
    <t>梁靓</t>
  </si>
  <si>
    <t>河南省洛阳市</t>
  </si>
  <si>
    <t>LSA21002</t>
  </si>
  <si>
    <t>李佳琪</t>
  </si>
  <si>
    <t>LSA21008</t>
  </si>
  <si>
    <t>张静怡</t>
  </si>
  <si>
    <t>LSA21009</t>
  </si>
  <si>
    <t>陈志轩</t>
  </si>
  <si>
    <t>湖北省襄樊市</t>
  </si>
  <si>
    <t>LSA21010</t>
  </si>
  <si>
    <t>胡景琦</t>
  </si>
  <si>
    <t>土家族</t>
  </si>
  <si>
    <t>湖南省张家界市</t>
  </si>
  <si>
    <t>20221212</t>
  </si>
  <si>
    <t>LSA21011</t>
  </si>
  <si>
    <t>朱新瑜</t>
  </si>
  <si>
    <t>LSA21013</t>
  </si>
  <si>
    <t>谢欣余</t>
  </si>
  <si>
    <t>福建省厦门市</t>
  </si>
  <si>
    <t>LSA21018</t>
  </si>
  <si>
    <t>陈剑霞</t>
  </si>
  <si>
    <t>LSA21020</t>
  </si>
  <si>
    <t>陈佰健</t>
  </si>
  <si>
    <t>江西省吉安市</t>
  </si>
  <si>
    <t>LSA21033</t>
  </si>
  <si>
    <t>廖欣婷</t>
  </si>
  <si>
    <t>福建省三明市</t>
  </si>
  <si>
    <t>20210911</t>
  </si>
  <si>
    <t>LSA21039</t>
  </si>
  <si>
    <t>李雨婧</t>
  </si>
  <si>
    <t>LSA21045</t>
  </si>
  <si>
    <t>林俊洋</t>
  </si>
  <si>
    <t>LSA21047</t>
  </si>
  <si>
    <t>何雪莉</t>
  </si>
  <si>
    <t>LSA21052</t>
  </si>
  <si>
    <t>李佳琳</t>
  </si>
  <si>
    <t>20210917</t>
  </si>
  <si>
    <t>LSA21054</t>
  </si>
  <si>
    <t>顾芳菲</t>
  </si>
  <si>
    <t>江苏省苏州市</t>
  </si>
  <si>
    <t>OIE21026</t>
  </si>
  <si>
    <t>王静怡</t>
  </si>
  <si>
    <t>重庆市垫江县</t>
  </si>
  <si>
    <t>IMS20058</t>
  </si>
  <si>
    <t>周已博</t>
  </si>
  <si>
    <t>LSA22052</t>
  </si>
  <si>
    <t>张雯玥</t>
  </si>
  <si>
    <t>福建省南平市</t>
  </si>
  <si>
    <t>TRM22006</t>
  </si>
  <si>
    <t>方宁煊</t>
  </si>
  <si>
    <t>浙江省宁波市</t>
  </si>
  <si>
    <t>UBP22001</t>
  </si>
  <si>
    <t>蒋春风</t>
  </si>
  <si>
    <t>UBP22002</t>
  </si>
  <si>
    <t>徐阳</t>
  </si>
  <si>
    <t>山东省日照市</t>
  </si>
  <si>
    <t>UBP22006</t>
  </si>
  <si>
    <t>黄凯欣</t>
  </si>
  <si>
    <t>UBP22007</t>
  </si>
  <si>
    <t>黄子豪</t>
  </si>
  <si>
    <t>UBP22009</t>
  </si>
  <si>
    <t>施静芷</t>
  </si>
  <si>
    <t>UBP22023</t>
  </si>
  <si>
    <t>吕培涛</t>
  </si>
  <si>
    <t>UBP22025</t>
  </si>
  <si>
    <t>刘泰然</t>
  </si>
  <si>
    <t>河南省郑州市</t>
  </si>
  <si>
    <t>UBP22029</t>
  </si>
  <si>
    <t>张逸焘</t>
  </si>
  <si>
    <t>UBP22039</t>
  </si>
  <si>
    <t>周诗颖</t>
  </si>
  <si>
    <t>20221111</t>
  </si>
  <si>
    <t>UBP22045</t>
  </si>
  <si>
    <t>俞晗</t>
  </si>
  <si>
    <t>UBP22054</t>
  </si>
  <si>
    <t>袁靖如</t>
  </si>
  <si>
    <t>UBP22060</t>
  </si>
  <si>
    <t>陈思敏</t>
  </si>
  <si>
    <t>广东省揭阳市</t>
  </si>
  <si>
    <t>UBP22062</t>
  </si>
  <si>
    <t>陈子睿</t>
  </si>
  <si>
    <t>山西省忻州市</t>
  </si>
  <si>
    <t>UBP22067</t>
  </si>
  <si>
    <t>刘雪</t>
  </si>
  <si>
    <t>ACH22008</t>
  </si>
  <si>
    <t>陈静雯</t>
  </si>
  <si>
    <t>ACH22012</t>
  </si>
  <si>
    <t>高铉东</t>
  </si>
  <si>
    <t>ACH22016</t>
  </si>
  <si>
    <t>黄龙槟</t>
  </si>
  <si>
    <t>ACH22017</t>
  </si>
  <si>
    <t>张志鹏</t>
  </si>
  <si>
    <t>其他(院202210)</t>
  </si>
  <si>
    <t>ACH22020</t>
  </si>
  <si>
    <t>蔡怡萍</t>
  </si>
  <si>
    <t>ACH22022</t>
  </si>
  <si>
    <t>曾书伟</t>
  </si>
  <si>
    <t>ACH22024</t>
  </si>
  <si>
    <t>周佳馨</t>
  </si>
  <si>
    <t>河南省新乡市</t>
  </si>
  <si>
    <t>ACH22026</t>
  </si>
  <si>
    <t>李泽屹</t>
  </si>
  <si>
    <t>河北省石家庄市</t>
  </si>
  <si>
    <t>ACH22032</t>
  </si>
  <si>
    <t>苗正</t>
  </si>
  <si>
    <t>辽宁省本溪市</t>
  </si>
  <si>
    <t>20221229</t>
  </si>
  <si>
    <t>ACH22054</t>
  </si>
  <si>
    <t>张雨婷</t>
  </si>
  <si>
    <t>河南省周口市</t>
  </si>
  <si>
    <t>BUS22024</t>
  </si>
  <si>
    <t>林弘达</t>
  </si>
  <si>
    <t>20220908</t>
  </si>
  <si>
    <t>LSA22021</t>
  </si>
  <si>
    <t>刘琪瑄</t>
  </si>
  <si>
    <t>QUS22009</t>
  </si>
  <si>
    <t>王洁</t>
  </si>
  <si>
    <t>甘肃省酒泉市</t>
  </si>
  <si>
    <t>20220915</t>
  </si>
  <si>
    <t>ACH22059</t>
  </si>
  <si>
    <t>王俊祺</t>
  </si>
  <si>
    <t>湖北省黄冈市</t>
  </si>
  <si>
    <t>ACH22065</t>
  </si>
  <si>
    <t>苏梓鹤</t>
  </si>
  <si>
    <t>ACH22066</t>
  </si>
  <si>
    <t>傅鸿</t>
  </si>
  <si>
    <t>ACH22068</t>
  </si>
  <si>
    <t>刘欣雨</t>
  </si>
  <si>
    <t>ACH22070</t>
  </si>
  <si>
    <t>张艺馨</t>
  </si>
  <si>
    <t>黎族</t>
  </si>
  <si>
    <t>海南省白沙黎族自治县</t>
  </si>
  <si>
    <t>ACH22071</t>
  </si>
  <si>
    <t>雷啸雨</t>
  </si>
  <si>
    <t>河南省许昌市</t>
  </si>
  <si>
    <t>20230210</t>
  </si>
  <si>
    <t>ACH22083</t>
  </si>
  <si>
    <t>薛思雨</t>
  </si>
  <si>
    <t>河北省邯郸市</t>
  </si>
  <si>
    <t>ACH22085</t>
  </si>
  <si>
    <t>黑伯阳</t>
  </si>
  <si>
    <t>天津市河东区</t>
  </si>
  <si>
    <t>ACH22087</t>
  </si>
  <si>
    <t>屠腾之</t>
  </si>
  <si>
    <t>浙江省绍兴市</t>
  </si>
  <si>
    <t>ACH22091</t>
  </si>
  <si>
    <t>周晓烨</t>
  </si>
  <si>
    <t>ACH22096</t>
  </si>
  <si>
    <t>吴明洁</t>
  </si>
  <si>
    <t>ACH22099</t>
  </si>
  <si>
    <t>谷欣桐</t>
  </si>
  <si>
    <t>河北省唐山市</t>
  </si>
  <si>
    <t>ACH22103</t>
  </si>
  <si>
    <t>陈斯楠</t>
  </si>
  <si>
    <t>ACH22109</t>
  </si>
  <si>
    <t>陈韦博</t>
  </si>
  <si>
    <t>ACH22110</t>
  </si>
  <si>
    <t>张懿璇</t>
  </si>
  <si>
    <t>山西省晋中市</t>
  </si>
  <si>
    <t>ACH22114</t>
  </si>
  <si>
    <t>廖雅琳</t>
  </si>
  <si>
    <t>ACH22115</t>
  </si>
  <si>
    <t>赵雷</t>
  </si>
  <si>
    <t>ESE21054</t>
  </si>
  <si>
    <t>修艺洳</t>
  </si>
  <si>
    <t>辽宁省朝阳市</t>
  </si>
  <si>
    <t>LSA22002</t>
  </si>
  <si>
    <t>李晨曦</t>
  </si>
  <si>
    <t>湖南省长沙市</t>
  </si>
  <si>
    <t>20221011</t>
  </si>
  <si>
    <t>LSA22022</t>
  </si>
  <si>
    <t>朱毓杰</t>
  </si>
  <si>
    <t>LSA22024</t>
  </si>
  <si>
    <t>吴佳煊</t>
  </si>
  <si>
    <t>LSA22028</t>
  </si>
  <si>
    <t>王奕佳</t>
  </si>
  <si>
    <t>LSA22037</t>
  </si>
  <si>
    <t>罗颖桢</t>
  </si>
  <si>
    <t>LSA22049</t>
  </si>
  <si>
    <t>林依晨</t>
  </si>
  <si>
    <t>LSA22058</t>
  </si>
  <si>
    <t>黄怡佳</t>
  </si>
  <si>
    <t>新疆维吾尔自治区塔城地区</t>
  </si>
  <si>
    <t>LSA22064</t>
  </si>
  <si>
    <t>龚靖岚</t>
  </si>
  <si>
    <t>四川省南充市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</si>
</sst>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4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0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10" fontId="0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ill>
        <patternFill patternType="solid">
          <fgColor auto="1"/>
          <bgColor indexed="6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314;&#31569;&#23398;&#38498;&#22242;&#22996;&#24037;&#20316;\&#38738;&#24180;&#22823;&#23398;&#20064;&#24773;&#20917;\&#27599;&#23398;&#26399;&#38738;&#24180;&#22823;&#23398;&#20064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26;&#22242;&#24314;&#35774;_20230909170642_manager334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20-21(1)"/>
      <sheetName val="20-21(2)"/>
      <sheetName val="21-22(1)"/>
      <sheetName val="21-22(2)"/>
      <sheetName val="22-23(1)"/>
      <sheetName val="22-23(2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学号</v>
          </cell>
          <cell r="B1" t="str">
            <v>姓名</v>
          </cell>
          <cell r="C1" t="str">
            <v>班级</v>
          </cell>
          <cell r="D1" t="str">
            <v>辅导员</v>
          </cell>
          <cell r="E1" t="str">
            <v>未学习</v>
          </cell>
          <cell r="F1" t="str">
            <v>已学习</v>
          </cell>
          <cell r="G1" t="str">
            <v>要求完成期数</v>
          </cell>
          <cell r="H1" t="str">
            <v>最后一次统计时间</v>
          </cell>
          <cell r="I1" t="str">
            <v>完成情况</v>
          </cell>
        </row>
        <row r="2">
          <cell r="A2" t="str">
            <v>SCL19041</v>
          </cell>
          <cell r="B2" t="str">
            <v>王硕涵</v>
          </cell>
          <cell r="C2" t="str">
            <v>城规19(1)</v>
          </cell>
          <cell r="D2" t="str">
            <v>章广</v>
          </cell>
        </row>
        <row r="2">
          <cell r="F2">
            <v>17</v>
          </cell>
          <cell r="G2">
            <v>17</v>
          </cell>
          <cell r="H2">
            <v>20231057</v>
          </cell>
          <cell r="I2" t="str">
            <v>全勤</v>
          </cell>
        </row>
        <row r="3">
          <cell r="A3" t="str">
            <v>UBP19003</v>
          </cell>
          <cell r="B3" t="str">
            <v>姜慧敏</v>
          </cell>
          <cell r="C3" t="str">
            <v>城规19(1)</v>
          </cell>
          <cell r="D3" t="str">
            <v>章广</v>
          </cell>
        </row>
        <row r="3">
          <cell r="F3">
            <v>17</v>
          </cell>
          <cell r="G3">
            <v>17</v>
          </cell>
          <cell r="H3">
            <v>20231059</v>
          </cell>
          <cell r="I3" t="str">
            <v>全勤</v>
          </cell>
        </row>
        <row r="4">
          <cell r="A4" t="str">
            <v>UBP19007</v>
          </cell>
          <cell r="B4" t="str">
            <v>叶涵</v>
          </cell>
          <cell r="C4" t="str">
            <v>城规19(1)</v>
          </cell>
          <cell r="D4" t="str">
            <v>章广</v>
          </cell>
        </row>
        <row r="4">
          <cell r="F4">
            <v>17</v>
          </cell>
          <cell r="G4">
            <v>17</v>
          </cell>
          <cell r="H4">
            <v>20231060</v>
          </cell>
          <cell r="I4" t="str">
            <v>全勤</v>
          </cell>
        </row>
        <row r="5">
          <cell r="A5" t="str">
            <v>UBP19008</v>
          </cell>
          <cell r="B5" t="str">
            <v>邱鹏</v>
          </cell>
          <cell r="C5" t="str">
            <v>城规19(1)</v>
          </cell>
          <cell r="D5" t="str">
            <v>章广</v>
          </cell>
        </row>
        <row r="5">
          <cell r="F5">
            <v>17</v>
          </cell>
          <cell r="G5">
            <v>17</v>
          </cell>
          <cell r="H5">
            <v>20231061</v>
          </cell>
          <cell r="I5" t="str">
            <v>全勤</v>
          </cell>
        </row>
        <row r="6">
          <cell r="A6" t="str">
            <v>UBP19009</v>
          </cell>
          <cell r="B6" t="str">
            <v>付梅鑫</v>
          </cell>
          <cell r="C6" t="str">
            <v>城规19(1)</v>
          </cell>
          <cell r="D6" t="str">
            <v>章广</v>
          </cell>
        </row>
        <row r="6">
          <cell r="F6">
            <v>17</v>
          </cell>
          <cell r="G6">
            <v>17</v>
          </cell>
          <cell r="H6">
            <v>20231062</v>
          </cell>
          <cell r="I6" t="str">
            <v>全勤</v>
          </cell>
        </row>
        <row r="7">
          <cell r="A7" t="str">
            <v>UBP19011</v>
          </cell>
          <cell r="B7" t="str">
            <v>李琳</v>
          </cell>
          <cell r="C7" t="str">
            <v>城规19(1)</v>
          </cell>
          <cell r="D7" t="str">
            <v>章广</v>
          </cell>
        </row>
        <row r="7">
          <cell r="F7">
            <v>17</v>
          </cell>
          <cell r="G7">
            <v>17</v>
          </cell>
          <cell r="H7">
            <v>20231063</v>
          </cell>
          <cell r="I7" t="str">
            <v>全勤</v>
          </cell>
        </row>
        <row r="8">
          <cell r="A8" t="str">
            <v>UBP19012</v>
          </cell>
          <cell r="B8" t="str">
            <v>周睿颖</v>
          </cell>
          <cell r="C8" t="str">
            <v>城规19(1)</v>
          </cell>
          <cell r="D8" t="str">
            <v>章广</v>
          </cell>
        </row>
        <row r="8">
          <cell r="F8">
            <v>17</v>
          </cell>
          <cell r="G8">
            <v>17</v>
          </cell>
          <cell r="H8">
            <v>20231064</v>
          </cell>
          <cell r="I8" t="str">
            <v>全勤</v>
          </cell>
        </row>
        <row r="9">
          <cell r="A9" t="str">
            <v>UBP19013</v>
          </cell>
          <cell r="B9" t="str">
            <v>王佳颖</v>
          </cell>
          <cell r="C9" t="str">
            <v>城规19(1)</v>
          </cell>
          <cell r="D9" t="str">
            <v>章广</v>
          </cell>
        </row>
        <row r="9">
          <cell r="F9">
            <v>17</v>
          </cell>
          <cell r="G9">
            <v>17</v>
          </cell>
          <cell r="H9">
            <v>20231065</v>
          </cell>
          <cell r="I9" t="str">
            <v>全勤</v>
          </cell>
        </row>
        <row r="10">
          <cell r="A10" t="str">
            <v>UBP19015</v>
          </cell>
          <cell r="B10" t="str">
            <v>王琳琳</v>
          </cell>
          <cell r="C10" t="str">
            <v>城规19(1)</v>
          </cell>
          <cell r="D10" t="str">
            <v>章广</v>
          </cell>
        </row>
        <row r="10">
          <cell r="F10">
            <v>17</v>
          </cell>
          <cell r="G10">
            <v>17</v>
          </cell>
          <cell r="H10">
            <v>20231066</v>
          </cell>
          <cell r="I10" t="str">
            <v>全勤</v>
          </cell>
        </row>
        <row r="11">
          <cell r="A11" t="str">
            <v>UBP19019</v>
          </cell>
          <cell r="B11" t="str">
            <v>田浩程</v>
          </cell>
          <cell r="C11" t="str">
            <v>城规19(1)</v>
          </cell>
          <cell r="D11" t="str">
            <v>章广</v>
          </cell>
        </row>
        <row r="11">
          <cell r="F11">
            <v>17</v>
          </cell>
          <cell r="G11">
            <v>17</v>
          </cell>
          <cell r="H11">
            <v>20231067</v>
          </cell>
          <cell r="I11" t="str">
            <v>全勤</v>
          </cell>
        </row>
        <row r="12">
          <cell r="A12" t="str">
            <v>UBP19021</v>
          </cell>
          <cell r="B12" t="str">
            <v>李炜坤</v>
          </cell>
          <cell r="C12" t="str">
            <v>城规19(1)</v>
          </cell>
          <cell r="D12" t="str">
            <v>章广</v>
          </cell>
        </row>
        <row r="12">
          <cell r="F12">
            <v>17</v>
          </cell>
          <cell r="G12">
            <v>17</v>
          </cell>
          <cell r="H12">
            <v>20231068</v>
          </cell>
          <cell r="I12" t="str">
            <v>全勤</v>
          </cell>
        </row>
        <row r="13">
          <cell r="A13" t="str">
            <v>UBP19022</v>
          </cell>
          <cell r="B13" t="str">
            <v>章冰清</v>
          </cell>
          <cell r="C13" t="str">
            <v>城规19(1)</v>
          </cell>
          <cell r="D13" t="str">
            <v>章广</v>
          </cell>
        </row>
        <row r="13">
          <cell r="F13">
            <v>17</v>
          </cell>
          <cell r="G13">
            <v>17</v>
          </cell>
          <cell r="H13">
            <v>20231069</v>
          </cell>
          <cell r="I13" t="str">
            <v>全勤</v>
          </cell>
        </row>
        <row r="14">
          <cell r="A14" t="str">
            <v>UBP19024</v>
          </cell>
          <cell r="B14" t="str">
            <v>徐鑫龙</v>
          </cell>
          <cell r="C14" t="str">
            <v>城规19(1)</v>
          </cell>
          <cell r="D14" t="str">
            <v>章广</v>
          </cell>
        </row>
        <row r="14">
          <cell r="F14">
            <v>17</v>
          </cell>
          <cell r="G14">
            <v>17</v>
          </cell>
          <cell r="H14">
            <v>20231070</v>
          </cell>
          <cell r="I14" t="str">
            <v>全勤</v>
          </cell>
        </row>
        <row r="15">
          <cell r="A15" t="str">
            <v>UBP19030</v>
          </cell>
          <cell r="B15" t="str">
            <v>朱志波</v>
          </cell>
          <cell r="C15" t="str">
            <v>城规19(1)</v>
          </cell>
          <cell r="D15" t="str">
            <v>章广</v>
          </cell>
        </row>
        <row r="15">
          <cell r="F15">
            <v>17</v>
          </cell>
          <cell r="G15">
            <v>17</v>
          </cell>
          <cell r="H15">
            <v>20231072</v>
          </cell>
          <cell r="I15" t="str">
            <v>全勤</v>
          </cell>
        </row>
        <row r="16">
          <cell r="A16" t="str">
            <v>UBP19031</v>
          </cell>
          <cell r="B16" t="str">
            <v>周予同</v>
          </cell>
          <cell r="C16" t="str">
            <v>城规19(1)</v>
          </cell>
          <cell r="D16" t="str">
            <v>章广</v>
          </cell>
        </row>
        <row r="16">
          <cell r="F16">
            <v>17</v>
          </cell>
          <cell r="G16">
            <v>17</v>
          </cell>
          <cell r="H16">
            <v>20231073</v>
          </cell>
          <cell r="I16" t="str">
            <v>全勤</v>
          </cell>
        </row>
        <row r="17">
          <cell r="A17" t="str">
            <v>UBP19036</v>
          </cell>
          <cell r="B17" t="str">
            <v>苏炀炀</v>
          </cell>
          <cell r="C17" t="str">
            <v>城规19(1)</v>
          </cell>
          <cell r="D17" t="str">
            <v>章广</v>
          </cell>
        </row>
        <row r="17">
          <cell r="F17">
            <v>17</v>
          </cell>
          <cell r="G17">
            <v>17</v>
          </cell>
          <cell r="H17">
            <v>20231074</v>
          </cell>
          <cell r="I17" t="str">
            <v>全勤</v>
          </cell>
        </row>
        <row r="18">
          <cell r="A18" t="str">
            <v>UBP19037</v>
          </cell>
          <cell r="B18" t="str">
            <v>张梅芳</v>
          </cell>
          <cell r="C18" t="str">
            <v>城规19(1)</v>
          </cell>
          <cell r="D18" t="str">
            <v>章广</v>
          </cell>
        </row>
        <row r="18">
          <cell r="F18">
            <v>17</v>
          </cell>
          <cell r="G18">
            <v>17</v>
          </cell>
          <cell r="H18">
            <v>20231075</v>
          </cell>
          <cell r="I18" t="str">
            <v>全勤</v>
          </cell>
        </row>
        <row r="19">
          <cell r="A19" t="str">
            <v>UBP19041</v>
          </cell>
          <cell r="B19" t="str">
            <v>林桢</v>
          </cell>
          <cell r="C19" t="str">
            <v>城规19(1)</v>
          </cell>
          <cell r="D19" t="str">
            <v>章广</v>
          </cell>
        </row>
        <row r="19">
          <cell r="F19">
            <v>17</v>
          </cell>
          <cell r="G19">
            <v>17</v>
          </cell>
          <cell r="H19">
            <v>20231076</v>
          </cell>
          <cell r="I19" t="str">
            <v>全勤</v>
          </cell>
        </row>
        <row r="20">
          <cell r="A20" t="str">
            <v>UBP19044</v>
          </cell>
          <cell r="B20" t="str">
            <v>李梦云</v>
          </cell>
          <cell r="C20" t="str">
            <v>城规19(1)</v>
          </cell>
          <cell r="D20" t="str">
            <v>章广</v>
          </cell>
        </row>
        <row r="20">
          <cell r="F20">
            <v>17</v>
          </cell>
          <cell r="G20">
            <v>17</v>
          </cell>
          <cell r="H20">
            <v>20231077</v>
          </cell>
          <cell r="I20" t="str">
            <v>全勤</v>
          </cell>
        </row>
        <row r="21">
          <cell r="A21" t="str">
            <v>UBP19045</v>
          </cell>
          <cell r="B21" t="str">
            <v>林雨</v>
          </cell>
          <cell r="C21" t="str">
            <v>城规19(1)</v>
          </cell>
          <cell r="D21" t="str">
            <v>章广</v>
          </cell>
        </row>
        <row r="21">
          <cell r="F21">
            <v>17</v>
          </cell>
          <cell r="G21">
            <v>17</v>
          </cell>
          <cell r="H21">
            <v>20231078</v>
          </cell>
          <cell r="I21" t="str">
            <v>全勤</v>
          </cell>
        </row>
        <row r="22">
          <cell r="A22" t="str">
            <v>UBP19046</v>
          </cell>
          <cell r="B22" t="str">
            <v>陈榕</v>
          </cell>
          <cell r="C22" t="str">
            <v>城规19(1)</v>
          </cell>
          <cell r="D22" t="str">
            <v>章广</v>
          </cell>
        </row>
        <row r="22">
          <cell r="F22">
            <v>17</v>
          </cell>
          <cell r="G22">
            <v>17</v>
          </cell>
          <cell r="H22">
            <v>20231079</v>
          </cell>
          <cell r="I22" t="str">
            <v>全勤</v>
          </cell>
        </row>
        <row r="23">
          <cell r="A23" t="str">
            <v>UBP19047</v>
          </cell>
          <cell r="B23" t="str">
            <v>安冰清</v>
          </cell>
          <cell r="C23" t="str">
            <v>城规19(1)</v>
          </cell>
          <cell r="D23" t="str">
            <v>章广</v>
          </cell>
        </row>
        <row r="23">
          <cell r="F23">
            <v>17</v>
          </cell>
          <cell r="G23">
            <v>17</v>
          </cell>
          <cell r="H23">
            <v>20231080</v>
          </cell>
          <cell r="I23" t="str">
            <v>全勤</v>
          </cell>
        </row>
        <row r="24">
          <cell r="A24" t="str">
            <v>UBP19048</v>
          </cell>
          <cell r="B24" t="str">
            <v>程昊</v>
          </cell>
          <cell r="C24" t="str">
            <v>城规19(1)</v>
          </cell>
          <cell r="D24" t="str">
            <v>章广</v>
          </cell>
        </row>
        <row r="24">
          <cell r="F24">
            <v>17</v>
          </cell>
          <cell r="G24">
            <v>17</v>
          </cell>
          <cell r="H24">
            <v>20231081</v>
          </cell>
          <cell r="I24" t="str">
            <v>全勤</v>
          </cell>
        </row>
        <row r="25">
          <cell r="A25" t="str">
            <v>UBP19051</v>
          </cell>
          <cell r="B25" t="str">
            <v>张婉洁</v>
          </cell>
          <cell r="C25" t="str">
            <v>城规19(1)</v>
          </cell>
          <cell r="D25" t="str">
            <v>章广</v>
          </cell>
        </row>
        <row r="25">
          <cell r="F25">
            <v>17</v>
          </cell>
          <cell r="G25">
            <v>17</v>
          </cell>
          <cell r="H25">
            <v>20231082</v>
          </cell>
          <cell r="I25" t="str">
            <v>全勤</v>
          </cell>
        </row>
        <row r="26">
          <cell r="A26" t="str">
            <v>UBP19054</v>
          </cell>
          <cell r="B26" t="str">
            <v>黄郑国</v>
          </cell>
          <cell r="C26" t="str">
            <v>城规19(1)</v>
          </cell>
          <cell r="D26" t="str">
            <v>章广</v>
          </cell>
        </row>
        <row r="26">
          <cell r="F26">
            <v>17</v>
          </cell>
          <cell r="G26">
            <v>17</v>
          </cell>
          <cell r="H26">
            <v>20231083</v>
          </cell>
          <cell r="I26" t="str">
            <v>全勤</v>
          </cell>
        </row>
        <row r="27">
          <cell r="A27" t="str">
            <v>UBP19055</v>
          </cell>
          <cell r="B27" t="str">
            <v>宁泓嘉</v>
          </cell>
          <cell r="C27" t="str">
            <v>城规19(1)</v>
          </cell>
          <cell r="D27" t="str">
            <v>章广</v>
          </cell>
        </row>
        <row r="27">
          <cell r="F27">
            <v>17</v>
          </cell>
          <cell r="G27">
            <v>17</v>
          </cell>
          <cell r="H27">
            <v>20231084</v>
          </cell>
          <cell r="I27" t="str">
            <v>全勤</v>
          </cell>
        </row>
        <row r="28">
          <cell r="A28" t="str">
            <v>UBP19056</v>
          </cell>
          <cell r="B28" t="str">
            <v>廖文康</v>
          </cell>
          <cell r="C28" t="str">
            <v>城规19(1)</v>
          </cell>
          <cell r="D28" t="str">
            <v>章广</v>
          </cell>
        </row>
        <row r="28">
          <cell r="F28">
            <v>17</v>
          </cell>
          <cell r="G28">
            <v>17</v>
          </cell>
          <cell r="H28">
            <v>20231085</v>
          </cell>
          <cell r="I28" t="str">
            <v>全勤</v>
          </cell>
        </row>
        <row r="29">
          <cell r="A29" t="str">
            <v>UBP19060</v>
          </cell>
          <cell r="B29" t="str">
            <v>许钰溱</v>
          </cell>
          <cell r="C29" t="str">
            <v>城规19(1)</v>
          </cell>
          <cell r="D29" t="str">
            <v>章广</v>
          </cell>
        </row>
        <row r="29">
          <cell r="F29">
            <v>17</v>
          </cell>
          <cell r="G29">
            <v>17</v>
          </cell>
          <cell r="H29">
            <v>20231086</v>
          </cell>
          <cell r="I29" t="str">
            <v>全勤</v>
          </cell>
        </row>
        <row r="30">
          <cell r="A30" t="str">
            <v>UBP19062</v>
          </cell>
          <cell r="B30" t="str">
            <v>郭亭伶</v>
          </cell>
          <cell r="C30" t="str">
            <v>城规19(1)</v>
          </cell>
          <cell r="D30" t="str">
            <v>章广</v>
          </cell>
        </row>
        <row r="30">
          <cell r="F30">
            <v>17</v>
          </cell>
          <cell r="G30">
            <v>17</v>
          </cell>
          <cell r="H30">
            <v>20231087</v>
          </cell>
          <cell r="I30" t="str">
            <v>全勤</v>
          </cell>
        </row>
        <row r="31">
          <cell r="A31" t="str">
            <v>UBP19063</v>
          </cell>
          <cell r="B31" t="str">
            <v>吴进火</v>
          </cell>
          <cell r="C31" t="str">
            <v>城规19(1)</v>
          </cell>
          <cell r="D31" t="str">
            <v>章广</v>
          </cell>
        </row>
        <row r="31">
          <cell r="F31">
            <v>17</v>
          </cell>
          <cell r="G31">
            <v>17</v>
          </cell>
          <cell r="H31">
            <v>20231088</v>
          </cell>
          <cell r="I31" t="str">
            <v>全勤</v>
          </cell>
        </row>
        <row r="32">
          <cell r="A32" t="str">
            <v>UBP19064</v>
          </cell>
          <cell r="B32" t="str">
            <v>黄子洲</v>
          </cell>
          <cell r="C32" t="str">
            <v>城规19(1)</v>
          </cell>
          <cell r="D32" t="str">
            <v>章广</v>
          </cell>
        </row>
        <row r="32">
          <cell r="F32">
            <v>17</v>
          </cell>
          <cell r="G32">
            <v>17</v>
          </cell>
          <cell r="H32">
            <v>20231089</v>
          </cell>
          <cell r="I32" t="str">
            <v>全勤</v>
          </cell>
        </row>
        <row r="33">
          <cell r="A33" t="str">
            <v>UBP19066</v>
          </cell>
          <cell r="B33" t="str">
            <v>杨庆</v>
          </cell>
          <cell r="C33" t="str">
            <v>城规19(1)</v>
          </cell>
          <cell r="D33" t="str">
            <v>章广</v>
          </cell>
        </row>
        <row r="33">
          <cell r="F33">
            <v>17</v>
          </cell>
          <cell r="G33">
            <v>17</v>
          </cell>
          <cell r="H33">
            <v>20231090</v>
          </cell>
          <cell r="I33" t="str">
            <v>全勤</v>
          </cell>
        </row>
        <row r="34">
          <cell r="A34" t="str">
            <v>UBP19068</v>
          </cell>
          <cell r="B34" t="str">
            <v>王姝力</v>
          </cell>
          <cell r="C34" t="str">
            <v>城规19(1)</v>
          </cell>
          <cell r="D34" t="str">
            <v>章广</v>
          </cell>
        </row>
        <row r="34">
          <cell r="F34">
            <v>17</v>
          </cell>
          <cell r="G34">
            <v>17</v>
          </cell>
          <cell r="H34">
            <v>20231091</v>
          </cell>
          <cell r="I34" t="str">
            <v>全勤</v>
          </cell>
        </row>
        <row r="35">
          <cell r="A35" t="str">
            <v>UBP19069</v>
          </cell>
          <cell r="B35" t="str">
            <v>庞如越</v>
          </cell>
          <cell r="C35" t="str">
            <v>城规19(1)</v>
          </cell>
          <cell r="D35" t="str">
            <v>章广</v>
          </cell>
        </row>
        <row r="35">
          <cell r="F35">
            <v>17</v>
          </cell>
          <cell r="G35">
            <v>17</v>
          </cell>
          <cell r="H35">
            <v>20231092</v>
          </cell>
          <cell r="I35" t="str">
            <v>全勤</v>
          </cell>
        </row>
        <row r="36">
          <cell r="A36" t="str">
            <v>UBP20002</v>
          </cell>
          <cell r="B36" t="str">
            <v>郑雅菲</v>
          </cell>
          <cell r="C36" t="str">
            <v>城规20(1)</v>
          </cell>
          <cell r="D36" t="str">
            <v>章广</v>
          </cell>
        </row>
        <row r="36">
          <cell r="F36">
            <v>17</v>
          </cell>
          <cell r="G36">
            <v>17</v>
          </cell>
          <cell r="H36">
            <v>20231093</v>
          </cell>
          <cell r="I36" t="str">
            <v>全勤</v>
          </cell>
        </row>
        <row r="37">
          <cell r="A37" t="str">
            <v>UBP20003</v>
          </cell>
          <cell r="B37" t="str">
            <v>王佳晨</v>
          </cell>
          <cell r="C37" t="str">
            <v>城规20(1)</v>
          </cell>
          <cell r="D37" t="str">
            <v>章广</v>
          </cell>
        </row>
        <row r="37">
          <cell r="F37">
            <v>17</v>
          </cell>
          <cell r="G37">
            <v>17</v>
          </cell>
          <cell r="H37">
            <v>20231094</v>
          </cell>
          <cell r="I37" t="str">
            <v>全勤</v>
          </cell>
        </row>
        <row r="38">
          <cell r="A38" t="str">
            <v>UBP20006</v>
          </cell>
          <cell r="B38" t="str">
            <v>曾艺霏</v>
          </cell>
          <cell r="C38" t="str">
            <v>城规20(1)</v>
          </cell>
          <cell r="D38" t="str">
            <v>章广</v>
          </cell>
        </row>
        <row r="38">
          <cell r="F38">
            <v>17</v>
          </cell>
          <cell r="G38">
            <v>17</v>
          </cell>
          <cell r="H38">
            <v>20231095</v>
          </cell>
          <cell r="I38" t="str">
            <v>全勤</v>
          </cell>
        </row>
        <row r="39">
          <cell r="A39" t="str">
            <v>UBP20011</v>
          </cell>
          <cell r="B39" t="str">
            <v>董幸梓</v>
          </cell>
          <cell r="C39" t="str">
            <v>城规20(1)</v>
          </cell>
          <cell r="D39" t="str">
            <v>章广</v>
          </cell>
        </row>
        <row r="39">
          <cell r="F39">
            <v>17</v>
          </cell>
          <cell r="G39">
            <v>17</v>
          </cell>
          <cell r="H39">
            <v>20231096</v>
          </cell>
          <cell r="I39" t="str">
            <v>全勤</v>
          </cell>
        </row>
        <row r="40">
          <cell r="A40" t="str">
            <v>UBP20014</v>
          </cell>
          <cell r="B40" t="str">
            <v>刘梓茹</v>
          </cell>
          <cell r="C40" t="str">
            <v>城规20(1)</v>
          </cell>
          <cell r="D40" t="str">
            <v>章广</v>
          </cell>
        </row>
        <row r="40">
          <cell r="F40">
            <v>17</v>
          </cell>
          <cell r="G40">
            <v>17</v>
          </cell>
          <cell r="H40">
            <v>20231097</v>
          </cell>
          <cell r="I40" t="str">
            <v>全勤</v>
          </cell>
        </row>
        <row r="41">
          <cell r="A41" t="str">
            <v>UBP20016</v>
          </cell>
          <cell r="B41" t="str">
            <v>江艺娜</v>
          </cell>
          <cell r="C41" t="str">
            <v>城规20(1)</v>
          </cell>
          <cell r="D41" t="str">
            <v>章广</v>
          </cell>
        </row>
        <row r="41">
          <cell r="F41">
            <v>17</v>
          </cell>
          <cell r="G41">
            <v>17</v>
          </cell>
          <cell r="H41">
            <v>20231098</v>
          </cell>
          <cell r="I41" t="str">
            <v>全勤</v>
          </cell>
        </row>
        <row r="42">
          <cell r="A42" t="str">
            <v>UBP20020</v>
          </cell>
          <cell r="B42" t="str">
            <v>刘燕玲</v>
          </cell>
          <cell r="C42" t="str">
            <v>城规20(1)</v>
          </cell>
          <cell r="D42" t="str">
            <v>章广</v>
          </cell>
        </row>
        <row r="42">
          <cell r="F42">
            <v>17</v>
          </cell>
          <cell r="G42">
            <v>17</v>
          </cell>
          <cell r="H42">
            <v>20231099</v>
          </cell>
          <cell r="I42" t="str">
            <v>全勤</v>
          </cell>
        </row>
        <row r="43">
          <cell r="A43" t="str">
            <v>UBP20026</v>
          </cell>
          <cell r="B43" t="str">
            <v>翁嘉</v>
          </cell>
          <cell r="C43" t="str">
            <v>城规20(1)</v>
          </cell>
          <cell r="D43" t="str">
            <v>章广</v>
          </cell>
        </row>
        <row r="43">
          <cell r="F43">
            <v>17</v>
          </cell>
          <cell r="G43">
            <v>17</v>
          </cell>
          <cell r="H43">
            <v>20231100</v>
          </cell>
          <cell r="I43" t="str">
            <v>全勤</v>
          </cell>
        </row>
        <row r="44">
          <cell r="A44" t="str">
            <v>UBP20027</v>
          </cell>
          <cell r="B44" t="str">
            <v>刘未宁</v>
          </cell>
          <cell r="C44" t="str">
            <v>城规20(1)</v>
          </cell>
          <cell r="D44" t="str">
            <v>章广</v>
          </cell>
        </row>
        <row r="44">
          <cell r="F44">
            <v>17</v>
          </cell>
          <cell r="G44">
            <v>17</v>
          </cell>
          <cell r="H44">
            <v>20231101</v>
          </cell>
          <cell r="I44" t="str">
            <v>全勤</v>
          </cell>
        </row>
        <row r="45">
          <cell r="A45" t="str">
            <v>UBP20032</v>
          </cell>
          <cell r="B45" t="str">
            <v>蓝鸿铭</v>
          </cell>
          <cell r="C45" t="str">
            <v>城规20(1)</v>
          </cell>
          <cell r="D45" t="str">
            <v>章广</v>
          </cell>
        </row>
        <row r="45">
          <cell r="F45">
            <v>17</v>
          </cell>
          <cell r="G45">
            <v>17</v>
          </cell>
          <cell r="H45">
            <v>20231102</v>
          </cell>
          <cell r="I45" t="str">
            <v>全勤</v>
          </cell>
        </row>
        <row r="46">
          <cell r="A46" t="str">
            <v>UBP20033</v>
          </cell>
          <cell r="B46" t="str">
            <v>刘敏哲</v>
          </cell>
          <cell r="C46" t="str">
            <v>城规20(1)</v>
          </cell>
          <cell r="D46" t="str">
            <v>章广</v>
          </cell>
        </row>
        <row r="46">
          <cell r="F46">
            <v>17</v>
          </cell>
          <cell r="G46">
            <v>17</v>
          </cell>
          <cell r="H46">
            <v>20231103</v>
          </cell>
          <cell r="I46" t="str">
            <v>全勤</v>
          </cell>
        </row>
        <row r="47">
          <cell r="A47" t="str">
            <v>UBP20035</v>
          </cell>
          <cell r="B47" t="str">
            <v>李煜凡</v>
          </cell>
          <cell r="C47" t="str">
            <v>城规20(1)</v>
          </cell>
          <cell r="D47" t="str">
            <v>章广</v>
          </cell>
        </row>
        <row r="47">
          <cell r="F47">
            <v>17</v>
          </cell>
          <cell r="G47">
            <v>17</v>
          </cell>
          <cell r="H47">
            <v>20231104</v>
          </cell>
          <cell r="I47" t="str">
            <v>全勤</v>
          </cell>
        </row>
        <row r="48">
          <cell r="A48" t="str">
            <v>UBP20038</v>
          </cell>
          <cell r="B48" t="str">
            <v>赵凡屹</v>
          </cell>
          <cell r="C48" t="str">
            <v>城规20(1)</v>
          </cell>
          <cell r="D48" t="str">
            <v>章广</v>
          </cell>
        </row>
        <row r="48">
          <cell r="F48">
            <v>17</v>
          </cell>
          <cell r="G48">
            <v>17</v>
          </cell>
          <cell r="H48">
            <v>20231106</v>
          </cell>
          <cell r="I48" t="str">
            <v>全勤</v>
          </cell>
        </row>
        <row r="49">
          <cell r="A49" t="str">
            <v>UBP20039</v>
          </cell>
          <cell r="B49" t="str">
            <v>廖一颖</v>
          </cell>
          <cell r="C49" t="str">
            <v>城规20(1)</v>
          </cell>
          <cell r="D49" t="str">
            <v>章广</v>
          </cell>
        </row>
        <row r="49">
          <cell r="F49">
            <v>17</v>
          </cell>
          <cell r="G49">
            <v>17</v>
          </cell>
          <cell r="H49">
            <v>20231107</v>
          </cell>
          <cell r="I49" t="str">
            <v>全勤</v>
          </cell>
        </row>
        <row r="50">
          <cell r="A50" t="str">
            <v>UBP20042</v>
          </cell>
          <cell r="B50" t="str">
            <v>甘莉川</v>
          </cell>
          <cell r="C50" t="str">
            <v>城规20(1)</v>
          </cell>
          <cell r="D50" t="str">
            <v>章广</v>
          </cell>
        </row>
        <row r="50">
          <cell r="F50">
            <v>17</v>
          </cell>
          <cell r="G50">
            <v>17</v>
          </cell>
          <cell r="H50">
            <v>20231108</v>
          </cell>
          <cell r="I50" t="str">
            <v>全勤</v>
          </cell>
        </row>
        <row r="51">
          <cell r="A51" t="str">
            <v>UBP20043</v>
          </cell>
          <cell r="B51" t="str">
            <v>邬冰雁</v>
          </cell>
          <cell r="C51" t="str">
            <v>城规20(1)</v>
          </cell>
          <cell r="D51" t="str">
            <v>章广</v>
          </cell>
        </row>
        <row r="51">
          <cell r="F51">
            <v>17</v>
          </cell>
          <cell r="G51">
            <v>17</v>
          </cell>
          <cell r="H51">
            <v>20231109</v>
          </cell>
          <cell r="I51" t="str">
            <v>全勤</v>
          </cell>
        </row>
        <row r="52">
          <cell r="A52" t="str">
            <v>UBP20045</v>
          </cell>
          <cell r="B52" t="str">
            <v>郑洁</v>
          </cell>
          <cell r="C52" t="str">
            <v>城规20(1)</v>
          </cell>
          <cell r="D52" t="str">
            <v>章广</v>
          </cell>
        </row>
        <row r="52">
          <cell r="F52">
            <v>17</v>
          </cell>
          <cell r="G52">
            <v>17</v>
          </cell>
          <cell r="H52">
            <v>20231110</v>
          </cell>
          <cell r="I52" t="str">
            <v>全勤</v>
          </cell>
        </row>
        <row r="53">
          <cell r="A53" t="str">
            <v>UBP20050</v>
          </cell>
          <cell r="B53" t="str">
            <v>富思琦</v>
          </cell>
          <cell r="C53" t="str">
            <v>城规20(1)</v>
          </cell>
          <cell r="D53" t="str">
            <v>章广</v>
          </cell>
        </row>
        <row r="53">
          <cell r="F53">
            <v>17</v>
          </cell>
          <cell r="G53">
            <v>17</v>
          </cell>
          <cell r="H53">
            <v>20231111</v>
          </cell>
          <cell r="I53" t="str">
            <v>全勤</v>
          </cell>
        </row>
        <row r="54">
          <cell r="A54" t="str">
            <v>UBP20053</v>
          </cell>
          <cell r="B54" t="str">
            <v>吴芮叶</v>
          </cell>
          <cell r="C54" t="str">
            <v>城规20(1)</v>
          </cell>
          <cell r="D54" t="str">
            <v>章广</v>
          </cell>
        </row>
        <row r="54">
          <cell r="F54">
            <v>17</v>
          </cell>
          <cell r="G54">
            <v>17</v>
          </cell>
          <cell r="H54">
            <v>20231112</v>
          </cell>
          <cell r="I54" t="str">
            <v>全勤</v>
          </cell>
        </row>
        <row r="55">
          <cell r="A55" t="str">
            <v>UBP20059</v>
          </cell>
          <cell r="B55" t="str">
            <v>陈俊西</v>
          </cell>
          <cell r="C55" t="str">
            <v>城规20(1)</v>
          </cell>
          <cell r="D55" t="str">
            <v>章广</v>
          </cell>
        </row>
        <row r="55">
          <cell r="F55">
            <v>17</v>
          </cell>
          <cell r="G55">
            <v>17</v>
          </cell>
          <cell r="H55">
            <v>20231113</v>
          </cell>
          <cell r="I55" t="str">
            <v>全勤</v>
          </cell>
        </row>
        <row r="56">
          <cell r="A56" t="str">
            <v>LSA21016</v>
          </cell>
          <cell r="B56" t="str">
            <v>卢柳旭</v>
          </cell>
          <cell r="C56" t="str">
            <v>城规21(1)</v>
          </cell>
          <cell r="D56" t="str">
            <v>章广</v>
          </cell>
          <cell r="E56">
            <v>1</v>
          </cell>
          <cell r="F56">
            <v>17</v>
          </cell>
          <cell r="G56">
            <v>18</v>
          </cell>
          <cell r="H56">
            <v>20231010</v>
          </cell>
          <cell r="I56" t="str">
            <v>未达标</v>
          </cell>
        </row>
        <row r="57">
          <cell r="A57" t="str">
            <v>LSA21055</v>
          </cell>
          <cell r="B57" t="str">
            <v>周家宜</v>
          </cell>
          <cell r="C57" t="str">
            <v>城规21(1)</v>
          </cell>
          <cell r="D57" t="str">
            <v>章广</v>
          </cell>
        </row>
        <row r="57">
          <cell r="F57">
            <v>17</v>
          </cell>
          <cell r="G57">
            <v>17</v>
          </cell>
          <cell r="H57">
            <v>20231024</v>
          </cell>
          <cell r="I57" t="str">
            <v>全勤</v>
          </cell>
        </row>
        <row r="58">
          <cell r="A58" t="str">
            <v>LSA21058</v>
          </cell>
          <cell r="B58" t="str">
            <v>何雨晴</v>
          </cell>
          <cell r="C58" t="str">
            <v>城规21(1)</v>
          </cell>
          <cell r="D58" t="str">
            <v>章广</v>
          </cell>
        </row>
        <row r="58">
          <cell r="F58">
            <v>17</v>
          </cell>
          <cell r="G58">
            <v>17</v>
          </cell>
          <cell r="H58">
            <v>20231025</v>
          </cell>
          <cell r="I58" t="str">
            <v>全勤</v>
          </cell>
        </row>
        <row r="59">
          <cell r="A59" t="str">
            <v>OIE21049</v>
          </cell>
          <cell r="B59" t="str">
            <v>王雯玥</v>
          </cell>
          <cell r="C59" t="str">
            <v>城规21(1)</v>
          </cell>
          <cell r="D59" t="str">
            <v>章广</v>
          </cell>
        </row>
        <row r="59">
          <cell r="F59">
            <v>17</v>
          </cell>
          <cell r="G59">
            <v>17</v>
          </cell>
          <cell r="H59">
            <v>20231053</v>
          </cell>
          <cell r="I59" t="str">
            <v>全勤</v>
          </cell>
        </row>
        <row r="60">
          <cell r="A60" t="str">
            <v>UBP21005</v>
          </cell>
          <cell r="B60" t="str">
            <v>张鸿鑫</v>
          </cell>
          <cell r="C60" t="str">
            <v>城规21(1)</v>
          </cell>
          <cell r="D60" t="str">
            <v>章广</v>
          </cell>
        </row>
        <row r="60">
          <cell r="F60">
            <v>17</v>
          </cell>
          <cell r="G60">
            <v>17</v>
          </cell>
          <cell r="H60">
            <v>20231115</v>
          </cell>
          <cell r="I60" t="str">
            <v>全勤</v>
          </cell>
        </row>
        <row r="61">
          <cell r="A61" t="str">
            <v>UBP21006</v>
          </cell>
          <cell r="B61" t="str">
            <v>刘心媛</v>
          </cell>
          <cell r="C61" t="str">
            <v>城规21(1)</v>
          </cell>
          <cell r="D61" t="str">
            <v>章广</v>
          </cell>
        </row>
        <row r="61">
          <cell r="F61">
            <v>17</v>
          </cell>
          <cell r="G61">
            <v>17</v>
          </cell>
          <cell r="H61">
            <v>20231116</v>
          </cell>
          <cell r="I61" t="str">
            <v>全勤</v>
          </cell>
        </row>
        <row r="62">
          <cell r="A62" t="str">
            <v>UBP21011</v>
          </cell>
          <cell r="B62" t="str">
            <v>魏从芹</v>
          </cell>
          <cell r="C62" t="str">
            <v>城规21(1)</v>
          </cell>
          <cell r="D62" t="str">
            <v>章广</v>
          </cell>
        </row>
        <row r="62">
          <cell r="F62">
            <v>17</v>
          </cell>
          <cell r="G62">
            <v>17</v>
          </cell>
          <cell r="H62">
            <v>20231117</v>
          </cell>
          <cell r="I62" t="str">
            <v>全勤</v>
          </cell>
        </row>
        <row r="63">
          <cell r="A63" t="str">
            <v>UBP21013</v>
          </cell>
          <cell r="B63" t="str">
            <v>张琰</v>
          </cell>
          <cell r="C63" t="str">
            <v>城规21(1)</v>
          </cell>
          <cell r="D63" t="str">
            <v>章广</v>
          </cell>
        </row>
        <row r="63">
          <cell r="F63">
            <v>17</v>
          </cell>
          <cell r="G63">
            <v>17</v>
          </cell>
          <cell r="H63">
            <v>20231118</v>
          </cell>
          <cell r="I63" t="str">
            <v>全勤</v>
          </cell>
        </row>
        <row r="64">
          <cell r="A64" t="str">
            <v>UBP21014</v>
          </cell>
          <cell r="B64" t="str">
            <v>王卓筠</v>
          </cell>
          <cell r="C64" t="str">
            <v>城规21(1)</v>
          </cell>
          <cell r="D64" t="str">
            <v>章广</v>
          </cell>
        </row>
        <row r="64">
          <cell r="F64">
            <v>17</v>
          </cell>
          <cell r="G64">
            <v>17</v>
          </cell>
          <cell r="H64">
            <v>20231119</v>
          </cell>
          <cell r="I64" t="str">
            <v>全勤</v>
          </cell>
        </row>
        <row r="65">
          <cell r="A65" t="str">
            <v>UBP21015</v>
          </cell>
          <cell r="B65" t="str">
            <v>吴锶妍</v>
          </cell>
          <cell r="C65" t="str">
            <v>城规21(1)</v>
          </cell>
          <cell r="D65" t="str">
            <v>章广</v>
          </cell>
        </row>
        <row r="65">
          <cell r="F65">
            <v>17</v>
          </cell>
          <cell r="G65">
            <v>17</v>
          </cell>
          <cell r="H65">
            <v>20231120</v>
          </cell>
          <cell r="I65" t="str">
            <v>全勤</v>
          </cell>
        </row>
        <row r="66">
          <cell r="A66" t="str">
            <v>UBP21019</v>
          </cell>
          <cell r="B66" t="str">
            <v>林巧思</v>
          </cell>
          <cell r="C66" t="str">
            <v>城规21(1)</v>
          </cell>
          <cell r="D66" t="str">
            <v>章广</v>
          </cell>
        </row>
        <row r="66">
          <cell r="F66">
            <v>17</v>
          </cell>
          <cell r="G66">
            <v>17</v>
          </cell>
          <cell r="H66">
            <v>20231121</v>
          </cell>
          <cell r="I66" t="str">
            <v>全勤</v>
          </cell>
        </row>
        <row r="67">
          <cell r="A67" t="str">
            <v>UBP21020</v>
          </cell>
          <cell r="B67" t="str">
            <v>王姿</v>
          </cell>
          <cell r="C67" t="str">
            <v>城规21(1)</v>
          </cell>
          <cell r="D67" t="str">
            <v>章广</v>
          </cell>
        </row>
        <row r="67">
          <cell r="F67">
            <v>17</v>
          </cell>
          <cell r="G67">
            <v>17</v>
          </cell>
          <cell r="H67">
            <v>20231122</v>
          </cell>
          <cell r="I67" t="str">
            <v>全勤</v>
          </cell>
        </row>
        <row r="68">
          <cell r="A68" t="str">
            <v>UBP21023</v>
          </cell>
          <cell r="B68" t="str">
            <v>赵鑫瑶</v>
          </cell>
          <cell r="C68" t="str">
            <v>城规21(1)</v>
          </cell>
          <cell r="D68" t="str">
            <v>章广</v>
          </cell>
        </row>
        <row r="68">
          <cell r="F68">
            <v>17</v>
          </cell>
          <cell r="G68">
            <v>17</v>
          </cell>
          <cell r="H68">
            <v>20231123</v>
          </cell>
          <cell r="I68" t="str">
            <v>全勤</v>
          </cell>
        </row>
        <row r="69">
          <cell r="A69" t="str">
            <v>UBP21025</v>
          </cell>
          <cell r="B69" t="str">
            <v>黄子倩</v>
          </cell>
          <cell r="C69" t="str">
            <v>城规21(1)</v>
          </cell>
          <cell r="D69" t="str">
            <v>章广</v>
          </cell>
        </row>
        <row r="69">
          <cell r="F69">
            <v>17</v>
          </cell>
          <cell r="G69">
            <v>17</v>
          </cell>
          <cell r="H69">
            <v>20231124</v>
          </cell>
          <cell r="I69" t="str">
            <v>全勤</v>
          </cell>
        </row>
        <row r="70">
          <cell r="A70" t="str">
            <v>UBP21029</v>
          </cell>
          <cell r="B70" t="str">
            <v>陈静瑜</v>
          </cell>
          <cell r="C70" t="str">
            <v>城规21(1)</v>
          </cell>
          <cell r="D70" t="str">
            <v>章广</v>
          </cell>
        </row>
        <row r="70">
          <cell r="F70">
            <v>17</v>
          </cell>
          <cell r="G70">
            <v>17</v>
          </cell>
          <cell r="H70">
            <v>20231125</v>
          </cell>
          <cell r="I70" t="str">
            <v>全勤</v>
          </cell>
        </row>
        <row r="71">
          <cell r="A71" t="str">
            <v>UBP21030</v>
          </cell>
          <cell r="B71" t="str">
            <v>任家慧</v>
          </cell>
          <cell r="C71" t="str">
            <v>城规21(1)</v>
          </cell>
          <cell r="D71" t="str">
            <v>章广</v>
          </cell>
        </row>
        <row r="71">
          <cell r="F71">
            <v>17</v>
          </cell>
          <cell r="G71">
            <v>17</v>
          </cell>
          <cell r="H71">
            <v>20231126</v>
          </cell>
          <cell r="I71" t="str">
            <v>全勤</v>
          </cell>
        </row>
        <row r="72">
          <cell r="A72" t="str">
            <v>UBP21034</v>
          </cell>
          <cell r="B72" t="str">
            <v>陈秋君</v>
          </cell>
          <cell r="C72" t="str">
            <v>城规21(1)</v>
          </cell>
          <cell r="D72" t="str">
            <v>章广</v>
          </cell>
        </row>
        <row r="72">
          <cell r="F72">
            <v>17</v>
          </cell>
          <cell r="G72">
            <v>17</v>
          </cell>
          <cell r="H72">
            <v>20231127</v>
          </cell>
          <cell r="I72" t="str">
            <v>全勤</v>
          </cell>
        </row>
        <row r="73">
          <cell r="A73" t="str">
            <v>UBP21035</v>
          </cell>
          <cell r="B73" t="str">
            <v>张诗宇</v>
          </cell>
          <cell r="C73" t="str">
            <v>城规21(1)</v>
          </cell>
          <cell r="D73" t="str">
            <v>章广</v>
          </cell>
        </row>
        <row r="73">
          <cell r="F73">
            <v>17</v>
          </cell>
          <cell r="G73">
            <v>17</v>
          </cell>
          <cell r="H73">
            <v>20231128</v>
          </cell>
          <cell r="I73" t="str">
            <v>全勤</v>
          </cell>
        </row>
        <row r="74">
          <cell r="A74" t="str">
            <v>UBP21037</v>
          </cell>
          <cell r="B74" t="str">
            <v>余越</v>
          </cell>
          <cell r="C74" t="str">
            <v>城规21(1)</v>
          </cell>
          <cell r="D74" t="str">
            <v>章广</v>
          </cell>
        </row>
        <row r="74">
          <cell r="F74">
            <v>17</v>
          </cell>
          <cell r="G74">
            <v>17</v>
          </cell>
          <cell r="H74">
            <v>20231129</v>
          </cell>
          <cell r="I74" t="str">
            <v>全勤</v>
          </cell>
        </row>
        <row r="75">
          <cell r="A75" t="str">
            <v>UBP21039</v>
          </cell>
          <cell r="B75" t="str">
            <v>陈琰</v>
          </cell>
          <cell r="C75" t="str">
            <v>城规21(1)</v>
          </cell>
          <cell r="D75" t="str">
            <v>章广</v>
          </cell>
        </row>
        <row r="75">
          <cell r="F75">
            <v>17</v>
          </cell>
          <cell r="G75">
            <v>17</v>
          </cell>
          <cell r="H75">
            <v>20231130</v>
          </cell>
          <cell r="I75" t="str">
            <v>全勤</v>
          </cell>
        </row>
        <row r="76">
          <cell r="A76" t="str">
            <v>UBP21040</v>
          </cell>
          <cell r="B76" t="str">
            <v>谢坤兰</v>
          </cell>
          <cell r="C76" t="str">
            <v>城规21(1)</v>
          </cell>
          <cell r="D76" t="str">
            <v>章广</v>
          </cell>
        </row>
        <row r="76">
          <cell r="F76">
            <v>17</v>
          </cell>
          <cell r="G76">
            <v>17</v>
          </cell>
          <cell r="H76">
            <v>20231131</v>
          </cell>
          <cell r="I76" t="str">
            <v>全勤</v>
          </cell>
        </row>
        <row r="77">
          <cell r="A77" t="str">
            <v>UBP21041</v>
          </cell>
          <cell r="B77" t="str">
            <v>王璟纹</v>
          </cell>
          <cell r="C77" t="str">
            <v>城规21(1)</v>
          </cell>
          <cell r="D77" t="str">
            <v>章广</v>
          </cell>
        </row>
        <row r="77">
          <cell r="F77">
            <v>17</v>
          </cell>
          <cell r="G77">
            <v>17</v>
          </cell>
          <cell r="H77">
            <v>20231132</v>
          </cell>
          <cell r="I77" t="str">
            <v>全勤</v>
          </cell>
        </row>
        <row r="78">
          <cell r="A78" t="str">
            <v>UBP21042</v>
          </cell>
          <cell r="B78" t="str">
            <v>温思捷</v>
          </cell>
          <cell r="C78" t="str">
            <v>城规21(1)</v>
          </cell>
          <cell r="D78" t="str">
            <v>章广</v>
          </cell>
        </row>
        <row r="78">
          <cell r="F78">
            <v>17</v>
          </cell>
          <cell r="G78">
            <v>17</v>
          </cell>
          <cell r="H78">
            <v>20231133</v>
          </cell>
          <cell r="I78" t="str">
            <v>全勤</v>
          </cell>
        </row>
        <row r="79">
          <cell r="A79" t="str">
            <v>UBP21043</v>
          </cell>
          <cell r="B79" t="str">
            <v>蔡柳佳</v>
          </cell>
          <cell r="C79" t="str">
            <v>城规21(1)</v>
          </cell>
          <cell r="D79" t="str">
            <v>章广</v>
          </cell>
        </row>
        <row r="79">
          <cell r="F79">
            <v>17</v>
          </cell>
          <cell r="G79">
            <v>17</v>
          </cell>
          <cell r="H79">
            <v>20231134</v>
          </cell>
          <cell r="I79" t="str">
            <v>全勤</v>
          </cell>
        </row>
        <row r="80">
          <cell r="A80" t="str">
            <v>UBP21044</v>
          </cell>
          <cell r="B80" t="str">
            <v>黄乐茗</v>
          </cell>
          <cell r="C80" t="str">
            <v>城规21(1)</v>
          </cell>
          <cell r="D80" t="str">
            <v>章广</v>
          </cell>
        </row>
        <row r="80">
          <cell r="F80">
            <v>17</v>
          </cell>
          <cell r="G80">
            <v>17</v>
          </cell>
          <cell r="H80">
            <v>20231135</v>
          </cell>
          <cell r="I80" t="str">
            <v>全勤</v>
          </cell>
        </row>
        <row r="81">
          <cell r="A81" t="str">
            <v>UBP21052</v>
          </cell>
          <cell r="B81" t="str">
            <v>陈桑</v>
          </cell>
          <cell r="C81" t="str">
            <v>城规21(1)</v>
          </cell>
          <cell r="D81" t="str">
            <v>章广</v>
          </cell>
        </row>
        <row r="81">
          <cell r="F81">
            <v>17</v>
          </cell>
          <cell r="G81">
            <v>17</v>
          </cell>
          <cell r="H81">
            <v>20231136</v>
          </cell>
          <cell r="I81" t="str">
            <v>全勤</v>
          </cell>
        </row>
        <row r="82">
          <cell r="A82" t="str">
            <v>UBP21053</v>
          </cell>
          <cell r="B82" t="str">
            <v>陈多</v>
          </cell>
          <cell r="C82" t="str">
            <v>城规21(1)</v>
          </cell>
          <cell r="D82" t="str">
            <v>章广</v>
          </cell>
        </row>
        <row r="82">
          <cell r="F82">
            <v>17</v>
          </cell>
          <cell r="G82">
            <v>17</v>
          </cell>
          <cell r="H82">
            <v>20231137</v>
          </cell>
          <cell r="I82" t="str">
            <v>全勤</v>
          </cell>
        </row>
        <row r="83">
          <cell r="A83" t="str">
            <v>UBP21057</v>
          </cell>
          <cell r="B83" t="str">
            <v>柯雨晨</v>
          </cell>
          <cell r="C83" t="str">
            <v>城规21(1)</v>
          </cell>
          <cell r="D83" t="str">
            <v>章广</v>
          </cell>
        </row>
        <row r="83">
          <cell r="F83">
            <v>17</v>
          </cell>
          <cell r="G83">
            <v>17</v>
          </cell>
          <cell r="H83">
            <v>20231138</v>
          </cell>
          <cell r="I83" t="str">
            <v>全勤</v>
          </cell>
        </row>
        <row r="84">
          <cell r="A84" t="str">
            <v>UBP21061</v>
          </cell>
          <cell r="B84" t="str">
            <v>杨筱睿</v>
          </cell>
          <cell r="C84" t="str">
            <v>城规21(1)</v>
          </cell>
          <cell r="D84" t="str">
            <v>章广</v>
          </cell>
        </row>
        <row r="84">
          <cell r="F84">
            <v>17</v>
          </cell>
          <cell r="G84">
            <v>17</v>
          </cell>
          <cell r="H84">
            <v>20231139</v>
          </cell>
          <cell r="I84" t="str">
            <v>全勤</v>
          </cell>
        </row>
        <row r="85">
          <cell r="A85" t="str">
            <v>UBP21063</v>
          </cell>
          <cell r="B85" t="str">
            <v>杨荟莙</v>
          </cell>
          <cell r="C85" t="str">
            <v>城规21(1)</v>
          </cell>
          <cell r="D85" t="str">
            <v>章广</v>
          </cell>
        </row>
        <row r="85">
          <cell r="F85">
            <v>17</v>
          </cell>
          <cell r="G85">
            <v>17</v>
          </cell>
          <cell r="H85">
            <v>20231140</v>
          </cell>
          <cell r="I85" t="str">
            <v>全勤</v>
          </cell>
        </row>
        <row r="86">
          <cell r="A86" t="str">
            <v>UBP21065</v>
          </cell>
          <cell r="B86" t="str">
            <v>罗萍</v>
          </cell>
          <cell r="C86" t="str">
            <v>城规21(1)</v>
          </cell>
          <cell r="D86" t="str">
            <v>章广</v>
          </cell>
        </row>
        <row r="86">
          <cell r="F86">
            <v>17</v>
          </cell>
          <cell r="G86">
            <v>17</v>
          </cell>
          <cell r="H86">
            <v>20231141</v>
          </cell>
          <cell r="I86" t="str">
            <v>全勤</v>
          </cell>
        </row>
        <row r="87">
          <cell r="A87" t="str">
            <v>UBP21075</v>
          </cell>
          <cell r="B87" t="str">
            <v>顾欣</v>
          </cell>
          <cell r="C87" t="str">
            <v>城规21(1)</v>
          </cell>
          <cell r="D87" t="str">
            <v>章广</v>
          </cell>
        </row>
        <row r="87">
          <cell r="F87">
            <v>17</v>
          </cell>
          <cell r="G87">
            <v>17</v>
          </cell>
          <cell r="H87">
            <v>20231142</v>
          </cell>
          <cell r="I87" t="str">
            <v>全勤</v>
          </cell>
        </row>
        <row r="88">
          <cell r="A88" t="str">
            <v>IMS20058</v>
          </cell>
          <cell r="B88" t="str">
            <v>周已博</v>
          </cell>
          <cell r="C88" t="str">
            <v>城规22(1)</v>
          </cell>
          <cell r="D88" t="str">
            <v>章广</v>
          </cell>
        </row>
        <row r="88">
          <cell r="F88">
            <v>17</v>
          </cell>
          <cell r="G88">
            <v>17</v>
          </cell>
          <cell r="H88">
            <v>20230940</v>
          </cell>
          <cell r="I88" t="str">
            <v>全勤</v>
          </cell>
        </row>
        <row r="89">
          <cell r="A89" t="str">
            <v>TRM22006</v>
          </cell>
          <cell r="B89" t="str">
            <v>方宁煊</v>
          </cell>
          <cell r="C89" t="str">
            <v>城规22(1)</v>
          </cell>
          <cell r="D89" t="str">
            <v>章广</v>
          </cell>
        </row>
        <row r="89">
          <cell r="F89">
            <v>17</v>
          </cell>
          <cell r="G89">
            <v>17</v>
          </cell>
          <cell r="H89">
            <v>20231058</v>
          </cell>
          <cell r="I89" t="str">
            <v>全勤</v>
          </cell>
        </row>
        <row r="90">
          <cell r="A90" t="str">
            <v>UBP22001</v>
          </cell>
          <cell r="B90" t="str">
            <v>蒋春风</v>
          </cell>
          <cell r="C90" t="str">
            <v>城规22(1)</v>
          </cell>
          <cell r="D90" t="str">
            <v>章广</v>
          </cell>
        </row>
        <row r="90">
          <cell r="F90">
            <v>17</v>
          </cell>
          <cell r="G90">
            <v>17</v>
          </cell>
          <cell r="H90">
            <v>20231143</v>
          </cell>
          <cell r="I90" t="str">
            <v>全勤</v>
          </cell>
        </row>
        <row r="91">
          <cell r="A91" t="str">
            <v>UBP22002</v>
          </cell>
          <cell r="B91" t="str">
            <v>徐阳</v>
          </cell>
          <cell r="C91" t="str">
            <v>城规22(1)</v>
          </cell>
          <cell r="D91" t="str">
            <v>章广</v>
          </cell>
        </row>
        <row r="91">
          <cell r="F91">
            <v>17</v>
          </cell>
          <cell r="G91">
            <v>17</v>
          </cell>
          <cell r="H91">
            <v>20231144</v>
          </cell>
          <cell r="I91" t="str">
            <v>全勤</v>
          </cell>
        </row>
        <row r="92">
          <cell r="A92" t="str">
            <v>UBP22006</v>
          </cell>
          <cell r="B92" t="str">
            <v>黄凯欣</v>
          </cell>
          <cell r="C92" t="str">
            <v>城规22(1)</v>
          </cell>
          <cell r="D92" t="str">
            <v>章广</v>
          </cell>
        </row>
        <row r="92">
          <cell r="F92">
            <v>17</v>
          </cell>
          <cell r="G92">
            <v>17</v>
          </cell>
          <cell r="H92">
            <v>20231145</v>
          </cell>
          <cell r="I92" t="str">
            <v>全勤</v>
          </cell>
        </row>
        <row r="93">
          <cell r="A93" t="str">
            <v>UBP22007</v>
          </cell>
          <cell r="B93" t="str">
            <v>黄子豪</v>
          </cell>
          <cell r="C93" t="str">
            <v>城规22(1)</v>
          </cell>
          <cell r="D93" t="str">
            <v>章广</v>
          </cell>
        </row>
        <row r="93">
          <cell r="F93">
            <v>17</v>
          </cell>
          <cell r="G93">
            <v>17</v>
          </cell>
          <cell r="H93">
            <v>20231146</v>
          </cell>
          <cell r="I93" t="str">
            <v>全勤</v>
          </cell>
        </row>
        <row r="94">
          <cell r="A94" t="str">
            <v>UBP22008</v>
          </cell>
          <cell r="B94" t="str">
            <v>吴晨</v>
          </cell>
          <cell r="C94" t="str">
            <v>城规22(1)</v>
          </cell>
          <cell r="D94" t="str">
            <v>章广</v>
          </cell>
        </row>
        <row r="94">
          <cell r="F94">
            <v>17</v>
          </cell>
          <cell r="G94">
            <v>17</v>
          </cell>
          <cell r="H94">
            <v>20231147</v>
          </cell>
          <cell r="I94" t="str">
            <v>全勤</v>
          </cell>
        </row>
        <row r="95">
          <cell r="A95" t="str">
            <v>UBP22009</v>
          </cell>
          <cell r="B95" t="str">
            <v>施静芷</v>
          </cell>
          <cell r="C95" t="str">
            <v>城规22(1)</v>
          </cell>
          <cell r="D95" t="str">
            <v>章广</v>
          </cell>
        </row>
        <row r="95">
          <cell r="F95">
            <v>17</v>
          </cell>
          <cell r="G95">
            <v>17</v>
          </cell>
          <cell r="H95">
            <v>20231148</v>
          </cell>
          <cell r="I95" t="str">
            <v>全勤</v>
          </cell>
        </row>
        <row r="96">
          <cell r="A96" t="str">
            <v>UBP22023</v>
          </cell>
          <cell r="B96" t="str">
            <v>吕培涛</v>
          </cell>
          <cell r="C96" t="str">
            <v>城规22(1)</v>
          </cell>
          <cell r="D96" t="str">
            <v>章广</v>
          </cell>
        </row>
        <row r="96">
          <cell r="F96">
            <v>17</v>
          </cell>
          <cell r="G96">
            <v>17</v>
          </cell>
          <cell r="H96">
            <v>20231149</v>
          </cell>
          <cell r="I96" t="str">
            <v>全勤</v>
          </cell>
        </row>
        <row r="97">
          <cell r="A97" t="str">
            <v>UBP22025</v>
          </cell>
          <cell r="B97" t="str">
            <v>刘泰然</v>
          </cell>
          <cell r="C97" t="str">
            <v>城规22(1)</v>
          </cell>
          <cell r="D97" t="str">
            <v>章广</v>
          </cell>
        </row>
        <row r="97">
          <cell r="F97">
            <v>17</v>
          </cell>
          <cell r="G97">
            <v>17</v>
          </cell>
          <cell r="H97">
            <v>20231150</v>
          </cell>
          <cell r="I97" t="str">
            <v>全勤</v>
          </cell>
        </row>
        <row r="98">
          <cell r="A98" t="str">
            <v>UBP22028</v>
          </cell>
          <cell r="B98" t="str">
            <v>吴威龙</v>
          </cell>
          <cell r="C98" t="str">
            <v>城规22(1)</v>
          </cell>
          <cell r="D98" t="str">
            <v>章广</v>
          </cell>
        </row>
        <row r="98">
          <cell r="F98">
            <v>17</v>
          </cell>
          <cell r="G98">
            <v>17</v>
          </cell>
          <cell r="H98">
            <v>20231151</v>
          </cell>
          <cell r="I98" t="str">
            <v>全勤</v>
          </cell>
        </row>
        <row r="99">
          <cell r="A99" t="str">
            <v>UBP22029</v>
          </cell>
          <cell r="B99" t="str">
            <v>张逸焘</v>
          </cell>
          <cell r="C99" t="str">
            <v>城规22(1)</v>
          </cell>
          <cell r="D99" t="str">
            <v>章广</v>
          </cell>
        </row>
        <row r="99">
          <cell r="F99">
            <v>17</v>
          </cell>
          <cell r="G99">
            <v>17</v>
          </cell>
          <cell r="H99">
            <v>20231152</v>
          </cell>
          <cell r="I99" t="str">
            <v>全勤</v>
          </cell>
        </row>
        <row r="100">
          <cell r="A100" t="str">
            <v>UBP22030</v>
          </cell>
          <cell r="B100" t="str">
            <v>林姝彤</v>
          </cell>
          <cell r="C100" t="str">
            <v>城规22(1)</v>
          </cell>
          <cell r="D100" t="str">
            <v>章广</v>
          </cell>
        </row>
        <row r="100">
          <cell r="F100">
            <v>17</v>
          </cell>
          <cell r="G100">
            <v>17</v>
          </cell>
          <cell r="H100">
            <v>20231153</v>
          </cell>
          <cell r="I100" t="str">
            <v>全勤</v>
          </cell>
        </row>
        <row r="101">
          <cell r="A101" t="str">
            <v>UBP22039</v>
          </cell>
          <cell r="B101" t="str">
            <v>周诗颖</v>
          </cell>
          <cell r="C101" t="str">
            <v>城规22(1)</v>
          </cell>
          <cell r="D101" t="str">
            <v>章广</v>
          </cell>
        </row>
        <row r="101">
          <cell r="F101">
            <v>17</v>
          </cell>
          <cell r="G101">
            <v>17</v>
          </cell>
          <cell r="H101">
            <v>20231154</v>
          </cell>
          <cell r="I101" t="str">
            <v>全勤</v>
          </cell>
        </row>
        <row r="102">
          <cell r="A102" t="str">
            <v>UBP22042</v>
          </cell>
          <cell r="B102" t="str">
            <v>陈宇</v>
          </cell>
          <cell r="C102" t="str">
            <v>城规22(1)</v>
          </cell>
          <cell r="D102" t="str">
            <v>章广</v>
          </cell>
        </row>
        <row r="102">
          <cell r="F102">
            <v>17</v>
          </cell>
          <cell r="G102">
            <v>17</v>
          </cell>
          <cell r="H102">
            <v>20231155</v>
          </cell>
          <cell r="I102" t="str">
            <v>全勤</v>
          </cell>
        </row>
        <row r="103">
          <cell r="A103" t="str">
            <v>UBP22045</v>
          </cell>
          <cell r="B103" t="str">
            <v>俞晗</v>
          </cell>
          <cell r="C103" t="str">
            <v>城规22(1)</v>
          </cell>
          <cell r="D103" t="str">
            <v>章广</v>
          </cell>
        </row>
        <row r="103">
          <cell r="F103">
            <v>17</v>
          </cell>
          <cell r="G103">
            <v>17</v>
          </cell>
          <cell r="H103">
            <v>20231156</v>
          </cell>
          <cell r="I103" t="str">
            <v>全勤</v>
          </cell>
        </row>
        <row r="104">
          <cell r="A104" t="str">
            <v>UBP22046</v>
          </cell>
          <cell r="B104" t="str">
            <v>赵铿锵</v>
          </cell>
          <cell r="C104" t="str">
            <v>城规22(1)</v>
          </cell>
          <cell r="D104" t="str">
            <v>章广</v>
          </cell>
        </row>
        <row r="104">
          <cell r="F104">
            <v>17</v>
          </cell>
          <cell r="G104">
            <v>17</v>
          </cell>
          <cell r="H104">
            <v>20231157</v>
          </cell>
          <cell r="I104" t="str">
            <v>全勤</v>
          </cell>
        </row>
        <row r="105">
          <cell r="A105" t="str">
            <v>UBP22048</v>
          </cell>
          <cell r="B105" t="str">
            <v>王旖嘉</v>
          </cell>
          <cell r="C105" t="str">
            <v>城规22(1)</v>
          </cell>
          <cell r="D105" t="str">
            <v>章广</v>
          </cell>
        </row>
        <row r="105">
          <cell r="F105">
            <v>17</v>
          </cell>
          <cell r="G105">
            <v>17</v>
          </cell>
          <cell r="H105">
            <v>20231158</v>
          </cell>
          <cell r="I105" t="str">
            <v>全勤</v>
          </cell>
        </row>
        <row r="106">
          <cell r="A106" t="str">
            <v>UBP22054</v>
          </cell>
          <cell r="B106" t="str">
            <v>袁靖如</v>
          </cell>
          <cell r="C106" t="str">
            <v>城规22(1)</v>
          </cell>
          <cell r="D106" t="str">
            <v>章广</v>
          </cell>
        </row>
        <row r="106">
          <cell r="F106">
            <v>17</v>
          </cell>
          <cell r="G106">
            <v>17</v>
          </cell>
          <cell r="H106">
            <v>20231159</v>
          </cell>
          <cell r="I106" t="str">
            <v>全勤</v>
          </cell>
        </row>
        <row r="107">
          <cell r="A107" t="str">
            <v>UBP22055</v>
          </cell>
          <cell r="B107" t="str">
            <v>林涵琪</v>
          </cell>
          <cell r="C107" t="str">
            <v>城规22(1)</v>
          </cell>
          <cell r="D107" t="str">
            <v>章广</v>
          </cell>
        </row>
        <row r="107">
          <cell r="F107">
            <v>17</v>
          </cell>
          <cell r="G107">
            <v>17</v>
          </cell>
          <cell r="H107">
            <v>20231160</v>
          </cell>
          <cell r="I107" t="str">
            <v>全勤</v>
          </cell>
        </row>
        <row r="108">
          <cell r="A108" t="str">
            <v>UBP22060</v>
          </cell>
          <cell r="B108" t="str">
            <v>陈思敏</v>
          </cell>
          <cell r="C108" t="str">
            <v>城规22(1)</v>
          </cell>
          <cell r="D108" t="str">
            <v>章广</v>
          </cell>
        </row>
        <row r="108">
          <cell r="F108">
            <v>17</v>
          </cell>
          <cell r="G108">
            <v>17</v>
          </cell>
          <cell r="H108">
            <v>20231161</v>
          </cell>
          <cell r="I108" t="str">
            <v>全勤</v>
          </cell>
        </row>
        <row r="109">
          <cell r="A109" t="str">
            <v>UBP22062</v>
          </cell>
          <cell r="B109" t="str">
            <v>陈子睿</v>
          </cell>
          <cell r="C109" t="str">
            <v>城规22(1)</v>
          </cell>
          <cell r="D109" t="str">
            <v>章广</v>
          </cell>
        </row>
        <row r="109">
          <cell r="F109">
            <v>17</v>
          </cell>
          <cell r="G109">
            <v>17</v>
          </cell>
          <cell r="H109">
            <v>20231162</v>
          </cell>
          <cell r="I109" t="str">
            <v>全勤</v>
          </cell>
        </row>
        <row r="110">
          <cell r="A110" t="str">
            <v>UBP22067</v>
          </cell>
          <cell r="B110" t="str">
            <v>刘雪</v>
          </cell>
          <cell r="C110" t="str">
            <v>城规22(1)</v>
          </cell>
          <cell r="D110" t="str">
            <v>章广</v>
          </cell>
        </row>
        <row r="110">
          <cell r="F110">
            <v>17</v>
          </cell>
          <cell r="G110">
            <v>17</v>
          </cell>
          <cell r="H110">
            <v>20231163</v>
          </cell>
          <cell r="I110" t="str">
            <v>全勤</v>
          </cell>
        </row>
        <row r="111">
          <cell r="A111" t="str">
            <v>ACH19001</v>
          </cell>
          <cell r="B111" t="str">
            <v>谢南星</v>
          </cell>
          <cell r="C111" t="str">
            <v>建筑19(1)</v>
          </cell>
          <cell r="D111" t="str">
            <v>陈弈含</v>
          </cell>
        </row>
        <row r="111">
          <cell r="F111">
            <v>17</v>
          </cell>
          <cell r="G111">
            <v>17</v>
          </cell>
          <cell r="H111">
            <v>20230711</v>
          </cell>
          <cell r="I111" t="str">
            <v>全勤</v>
          </cell>
        </row>
        <row r="112">
          <cell r="A112" t="str">
            <v>ACH19003</v>
          </cell>
          <cell r="B112" t="str">
            <v>杨智明</v>
          </cell>
          <cell r="C112" t="str">
            <v>建筑19(1)</v>
          </cell>
          <cell r="D112" t="str">
            <v>陈弈含</v>
          </cell>
        </row>
        <row r="112">
          <cell r="F112">
            <v>17</v>
          </cell>
          <cell r="G112">
            <v>17</v>
          </cell>
          <cell r="H112">
            <v>20230712</v>
          </cell>
          <cell r="I112" t="str">
            <v>全勤</v>
          </cell>
        </row>
        <row r="113">
          <cell r="A113" t="str">
            <v>ACH19004</v>
          </cell>
          <cell r="B113" t="str">
            <v>张桂山</v>
          </cell>
          <cell r="C113" t="str">
            <v>建筑19(1)</v>
          </cell>
          <cell r="D113" t="str">
            <v>陈弈含</v>
          </cell>
        </row>
        <row r="113">
          <cell r="F113">
            <v>17</v>
          </cell>
          <cell r="G113">
            <v>17</v>
          </cell>
          <cell r="H113">
            <v>20230713</v>
          </cell>
          <cell r="I113" t="str">
            <v>全勤</v>
          </cell>
        </row>
        <row r="114">
          <cell r="A114" t="str">
            <v>ACH19005</v>
          </cell>
          <cell r="B114" t="str">
            <v>杨莹</v>
          </cell>
          <cell r="C114" t="str">
            <v>建筑19(1)</v>
          </cell>
          <cell r="D114" t="str">
            <v>陈弈含</v>
          </cell>
        </row>
        <row r="114">
          <cell r="F114">
            <v>17</v>
          </cell>
          <cell r="G114">
            <v>17</v>
          </cell>
          <cell r="H114">
            <v>20230714</v>
          </cell>
          <cell r="I114" t="str">
            <v>全勤</v>
          </cell>
        </row>
        <row r="115">
          <cell r="A115" t="str">
            <v>ACH19006</v>
          </cell>
          <cell r="B115" t="str">
            <v>蔡涵冰</v>
          </cell>
          <cell r="C115" t="str">
            <v>建筑19(1)</v>
          </cell>
          <cell r="D115" t="str">
            <v>陈弈含</v>
          </cell>
        </row>
        <row r="115">
          <cell r="F115">
            <v>17</v>
          </cell>
          <cell r="G115">
            <v>17</v>
          </cell>
          <cell r="H115">
            <v>20230715</v>
          </cell>
          <cell r="I115" t="str">
            <v>全勤</v>
          </cell>
        </row>
        <row r="116">
          <cell r="A116" t="str">
            <v>ACH19009</v>
          </cell>
          <cell r="B116" t="str">
            <v>黄丽清</v>
          </cell>
          <cell r="C116" t="str">
            <v>建筑19(1)</v>
          </cell>
          <cell r="D116" t="str">
            <v>陈弈含</v>
          </cell>
          <cell r="E116">
            <v>1</v>
          </cell>
          <cell r="F116">
            <v>16</v>
          </cell>
          <cell r="G116">
            <v>17</v>
          </cell>
          <cell r="H116">
            <v>20230716</v>
          </cell>
          <cell r="I116" t="str">
            <v>未达标</v>
          </cell>
        </row>
        <row r="117">
          <cell r="A117" t="str">
            <v>ACH19010</v>
          </cell>
          <cell r="B117" t="str">
            <v>李昀翰</v>
          </cell>
          <cell r="C117" t="str">
            <v>建筑19(1)</v>
          </cell>
          <cell r="D117" t="str">
            <v>陈弈含</v>
          </cell>
        </row>
        <row r="117">
          <cell r="F117">
            <v>17</v>
          </cell>
          <cell r="G117">
            <v>17</v>
          </cell>
          <cell r="H117">
            <v>20230717</v>
          </cell>
          <cell r="I117" t="str">
            <v>全勤</v>
          </cell>
        </row>
        <row r="118">
          <cell r="A118" t="str">
            <v>ACH19012</v>
          </cell>
          <cell r="B118" t="str">
            <v>林一鸣</v>
          </cell>
          <cell r="C118" t="str">
            <v>建筑19(1)</v>
          </cell>
          <cell r="D118" t="str">
            <v>陈弈含</v>
          </cell>
          <cell r="E118">
            <v>4</v>
          </cell>
          <cell r="F118">
            <v>13</v>
          </cell>
          <cell r="G118">
            <v>17</v>
          </cell>
          <cell r="H118">
            <v>20230718</v>
          </cell>
          <cell r="I118" t="str">
            <v>未达标</v>
          </cell>
        </row>
        <row r="119">
          <cell r="A119" t="str">
            <v>ACH19014</v>
          </cell>
          <cell r="B119" t="str">
            <v>陈颖</v>
          </cell>
          <cell r="C119" t="str">
            <v>建筑19(1)</v>
          </cell>
          <cell r="D119" t="str">
            <v>陈弈含</v>
          </cell>
        </row>
        <row r="119">
          <cell r="F119">
            <v>17</v>
          </cell>
          <cell r="G119">
            <v>17</v>
          </cell>
          <cell r="H119">
            <v>20230719</v>
          </cell>
          <cell r="I119" t="str">
            <v>全勤</v>
          </cell>
        </row>
        <row r="120">
          <cell r="A120" t="str">
            <v>ACH19016</v>
          </cell>
          <cell r="B120" t="str">
            <v>蔡江睿</v>
          </cell>
          <cell r="C120" t="str">
            <v>建筑19(1)</v>
          </cell>
          <cell r="D120" t="str">
            <v>陈弈含</v>
          </cell>
        </row>
        <row r="120">
          <cell r="F120">
            <v>17</v>
          </cell>
          <cell r="G120">
            <v>17</v>
          </cell>
          <cell r="H120">
            <v>20230720</v>
          </cell>
          <cell r="I120" t="str">
            <v>全勤</v>
          </cell>
        </row>
        <row r="121">
          <cell r="A121" t="str">
            <v>ACH19017</v>
          </cell>
          <cell r="B121" t="str">
            <v>张惠惠</v>
          </cell>
          <cell r="C121" t="str">
            <v>建筑19(1)</v>
          </cell>
          <cell r="D121" t="str">
            <v>陈弈含</v>
          </cell>
        </row>
        <row r="121">
          <cell r="F121">
            <v>17</v>
          </cell>
          <cell r="G121">
            <v>17</v>
          </cell>
          <cell r="H121">
            <v>20230721</v>
          </cell>
          <cell r="I121" t="str">
            <v>全勤</v>
          </cell>
        </row>
        <row r="122">
          <cell r="A122" t="str">
            <v>ACH19018</v>
          </cell>
          <cell r="B122" t="str">
            <v>林勇</v>
          </cell>
          <cell r="C122" t="str">
            <v>建筑19(1)</v>
          </cell>
          <cell r="D122" t="str">
            <v>陈弈含</v>
          </cell>
          <cell r="E122">
            <v>6</v>
          </cell>
          <cell r="F122">
            <v>11</v>
          </cell>
          <cell r="G122">
            <v>17</v>
          </cell>
          <cell r="H122">
            <v>20230722</v>
          </cell>
          <cell r="I122" t="str">
            <v>未达标</v>
          </cell>
        </row>
        <row r="123">
          <cell r="A123" t="str">
            <v>ACH19020</v>
          </cell>
          <cell r="B123" t="str">
            <v>徐润涛</v>
          </cell>
          <cell r="C123" t="str">
            <v>建筑19(1)</v>
          </cell>
          <cell r="D123" t="str">
            <v>陈弈含</v>
          </cell>
          <cell r="E123">
            <v>6</v>
          </cell>
          <cell r="F123">
            <v>11</v>
          </cell>
          <cell r="G123">
            <v>17</v>
          </cell>
          <cell r="H123">
            <v>20230723</v>
          </cell>
          <cell r="I123" t="str">
            <v>未达标</v>
          </cell>
        </row>
        <row r="124">
          <cell r="A124" t="str">
            <v>ACH19021</v>
          </cell>
          <cell r="B124" t="str">
            <v>柳思扬</v>
          </cell>
          <cell r="C124" t="str">
            <v>建筑19(1)</v>
          </cell>
          <cell r="D124" t="str">
            <v>陈弈含</v>
          </cell>
          <cell r="E124">
            <v>1</v>
          </cell>
          <cell r="F124">
            <v>16</v>
          </cell>
          <cell r="G124">
            <v>17</v>
          </cell>
          <cell r="H124">
            <v>20230724</v>
          </cell>
          <cell r="I124" t="str">
            <v>未达标</v>
          </cell>
        </row>
        <row r="125">
          <cell r="A125" t="str">
            <v>ACH19022</v>
          </cell>
          <cell r="B125" t="str">
            <v>赵家栋</v>
          </cell>
          <cell r="C125" t="str">
            <v>建筑19(1)</v>
          </cell>
          <cell r="D125" t="str">
            <v>陈弈含</v>
          </cell>
          <cell r="E125">
            <v>3</v>
          </cell>
          <cell r="F125">
            <v>14</v>
          </cell>
          <cell r="G125">
            <v>17</v>
          </cell>
          <cell r="H125">
            <v>20230725</v>
          </cell>
          <cell r="I125" t="str">
            <v>未达标</v>
          </cell>
        </row>
        <row r="126">
          <cell r="A126" t="str">
            <v>ACH19026</v>
          </cell>
          <cell r="B126" t="str">
            <v>陈泽凯</v>
          </cell>
          <cell r="C126" t="str">
            <v>建筑19(1)</v>
          </cell>
          <cell r="D126" t="str">
            <v>陈弈含</v>
          </cell>
        </row>
        <row r="126">
          <cell r="F126">
            <v>17</v>
          </cell>
          <cell r="G126">
            <v>17</v>
          </cell>
          <cell r="H126">
            <v>20230726</v>
          </cell>
          <cell r="I126" t="str">
            <v>全勤</v>
          </cell>
        </row>
        <row r="127">
          <cell r="A127" t="str">
            <v>ACH19027</v>
          </cell>
          <cell r="B127" t="str">
            <v>林淳一</v>
          </cell>
          <cell r="C127" t="str">
            <v>建筑19(1)</v>
          </cell>
          <cell r="D127" t="str">
            <v>陈弈含</v>
          </cell>
          <cell r="E127">
            <v>2</v>
          </cell>
          <cell r="F127">
            <v>15</v>
          </cell>
          <cell r="G127">
            <v>17</v>
          </cell>
          <cell r="H127">
            <v>20230727</v>
          </cell>
          <cell r="I127" t="str">
            <v>未达标</v>
          </cell>
        </row>
        <row r="128">
          <cell r="A128" t="str">
            <v>ACH19028</v>
          </cell>
          <cell r="B128" t="str">
            <v>胡洋</v>
          </cell>
          <cell r="C128" t="str">
            <v>建筑19(1)</v>
          </cell>
          <cell r="D128" t="str">
            <v>陈弈含</v>
          </cell>
        </row>
        <row r="128">
          <cell r="F128">
            <v>17</v>
          </cell>
          <cell r="G128">
            <v>17</v>
          </cell>
          <cell r="H128">
            <v>20230728</v>
          </cell>
          <cell r="I128" t="str">
            <v>全勤</v>
          </cell>
        </row>
        <row r="129">
          <cell r="A129" t="str">
            <v>ACH19029</v>
          </cell>
          <cell r="B129" t="str">
            <v>骆雅清</v>
          </cell>
          <cell r="C129" t="str">
            <v>建筑19(1)</v>
          </cell>
          <cell r="D129" t="str">
            <v>陈弈含</v>
          </cell>
        </row>
        <row r="129">
          <cell r="F129">
            <v>17</v>
          </cell>
          <cell r="G129">
            <v>17</v>
          </cell>
          <cell r="H129">
            <v>20230729</v>
          </cell>
          <cell r="I129" t="str">
            <v>全勤</v>
          </cell>
        </row>
        <row r="130">
          <cell r="A130" t="str">
            <v>ACH19031</v>
          </cell>
          <cell r="B130" t="str">
            <v>林子涛</v>
          </cell>
          <cell r="C130" t="str">
            <v>建筑19(1)</v>
          </cell>
          <cell r="D130" t="str">
            <v>陈弈含</v>
          </cell>
          <cell r="E130">
            <v>16</v>
          </cell>
          <cell r="F130">
            <v>1</v>
          </cell>
          <cell r="G130">
            <v>17</v>
          </cell>
          <cell r="H130">
            <v>20230730</v>
          </cell>
          <cell r="I130" t="str">
            <v>未达标</v>
          </cell>
        </row>
        <row r="131">
          <cell r="A131" t="str">
            <v>ACH19032</v>
          </cell>
          <cell r="B131" t="str">
            <v>林诺</v>
          </cell>
          <cell r="C131" t="str">
            <v>建筑19(1)</v>
          </cell>
          <cell r="D131" t="str">
            <v>陈弈含</v>
          </cell>
        </row>
        <row r="131">
          <cell r="F131">
            <v>17</v>
          </cell>
          <cell r="G131">
            <v>17</v>
          </cell>
          <cell r="H131">
            <v>20230731</v>
          </cell>
          <cell r="I131" t="str">
            <v>全勤</v>
          </cell>
        </row>
        <row r="132">
          <cell r="A132" t="str">
            <v>ACH19033</v>
          </cell>
          <cell r="B132" t="str">
            <v>陈宇航</v>
          </cell>
          <cell r="C132" t="str">
            <v>建筑19(1)</v>
          </cell>
          <cell r="D132" t="str">
            <v>陈弈含</v>
          </cell>
        </row>
        <row r="132">
          <cell r="F132">
            <v>17</v>
          </cell>
          <cell r="G132">
            <v>17</v>
          </cell>
          <cell r="H132">
            <v>20230732</v>
          </cell>
          <cell r="I132" t="str">
            <v>全勤</v>
          </cell>
        </row>
        <row r="133">
          <cell r="A133" t="str">
            <v>ACH19035</v>
          </cell>
          <cell r="B133" t="str">
            <v>程诚</v>
          </cell>
          <cell r="C133" t="str">
            <v>建筑19(1)</v>
          </cell>
          <cell r="D133" t="str">
            <v>陈弈含</v>
          </cell>
          <cell r="E133">
            <v>5</v>
          </cell>
          <cell r="F133">
            <v>12</v>
          </cell>
          <cell r="G133">
            <v>17</v>
          </cell>
          <cell r="H133">
            <v>20230733</v>
          </cell>
          <cell r="I133" t="str">
            <v>未达标</v>
          </cell>
        </row>
        <row r="134">
          <cell r="A134" t="str">
            <v>ACH19038</v>
          </cell>
          <cell r="B134" t="str">
            <v>相祎阳</v>
          </cell>
          <cell r="C134" t="str">
            <v>建筑19(1)</v>
          </cell>
          <cell r="D134" t="str">
            <v>陈弈含</v>
          </cell>
        </row>
        <row r="134">
          <cell r="F134">
            <v>17</v>
          </cell>
          <cell r="G134">
            <v>17</v>
          </cell>
          <cell r="H134">
            <v>20230734</v>
          </cell>
          <cell r="I134" t="str">
            <v>全勤</v>
          </cell>
        </row>
        <row r="135">
          <cell r="A135" t="str">
            <v>ACH19040</v>
          </cell>
          <cell r="B135" t="str">
            <v>宋永丹</v>
          </cell>
          <cell r="C135" t="str">
            <v>建筑19(1)</v>
          </cell>
          <cell r="D135" t="str">
            <v>陈弈含</v>
          </cell>
        </row>
        <row r="135">
          <cell r="F135">
            <v>17</v>
          </cell>
          <cell r="G135">
            <v>17</v>
          </cell>
          <cell r="H135">
            <v>20230735</v>
          </cell>
          <cell r="I135" t="str">
            <v>全勤</v>
          </cell>
        </row>
        <row r="136">
          <cell r="A136" t="str">
            <v>ACH19042</v>
          </cell>
          <cell r="B136" t="str">
            <v>林子念</v>
          </cell>
          <cell r="C136" t="str">
            <v>建筑19(1)</v>
          </cell>
          <cell r="D136" t="str">
            <v>陈弈含</v>
          </cell>
        </row>
        <row r="136">
          <cell r="F136">
            <v>17</v>
          </cell>
          <cell r="G136">
            <v>17</v>
          </cell>
          <cell r="H136">
            <v>20230736</v>
          </cell>
          <cell r="I136" t="str">
            <v>全勤</v>
          </cell>
        </row>
        <row r="137">
          <cell r="A137" t="str">
            <v>ACH19043</v>
          </cell>
          <cell r="B137" t="str">
            <v>刘靖宇</v>
          </cell>
          <cell r="C137" t="str">
            <v>建筑19(1)</v>
          </cell>
          <cell r="D137" t="str">
            <v>陈弈含</v>
          </cell>
        </row>
        <row r="137">
          <cell r="F137">
            <v>17</v>
          </cell>
          <cell r="G137">
            <v>17</v>
          </cell>
          <cell r="H137">
            <v>20230737</v>
          </cell>
          <cell r="I137" t="str">
            <v>全勤</v>
          </cell>
        </row>
        <row r="138">
          <cell r="A138" t="str">
            <v>ACH19044</v>
          </cell>
          <cell r="B138" t="str">
            <v>彭琳琛</v>
          </cell>
          <cell r="C138" t="str">
            <v>建筑19(1)</v>
          </cell>
          <cell r="D138" t="str">
            <v>陈弈含</v>
          </cell>
          <cell r="E138">
            <v>5</v>
          </cell>
          <cell r="F138">
            <v>12</v>
          </cell>
          <cell r="G138">
            <v>17</v>
          </cell>
          <cell r="H138">
            <v>20230738</v>
          </cell>
          <cell r="I138" t="str">
            <v>未达标</v>
          </cell>
        </row>
        <row r="139">
          <cell r="A139" t="str">
            <v>ACH19045</v>
          </cell>
          <cell r="B139" t="str">
            <v>洪静怡</v>
          </cell>
          <cell r="C139" t="str">
            <v>建筑19(1)</v>
          </cell>
          <cell r="D139" t="str">
            <v>陈弈含</v>
          </cell>
        </row>
        <row r="139">
          <cell r="F139">
            <v>17</v>
          </cell>
          <cell r="G139">
            <v>17</v>
          </cell>
          <cell r="H139">
            <v>20230739</v>
          </cell>
          <cell r="I139" t="str">
            <v>全勤</v>
          </cell>
        </row>
        <row r="140">
          <cell r="A140" t="str">
            <v>ACH19046</v>
          </cell>
          <cell r="B140" t="str">
            <v>庄婷婷</v>
          </cell>
          <cell r="C140" t="str">
            <v>建筑19(1)</v>
          </cell>
          <cell r="D140" t="str">
            <v>陈弈含</v>
          </cell>
        </row>
        <row r="140">
          <cell r="F140">
            <v>17</v>
          </cell>
          <cell r="G140">
            <v>17</v>
          </cell>
          <cell r="H140">
            <v>20230740</v>
          </cell>
          <cell r="I140" t="str">
            <v>全勤</v>
          </cell>
        </row>
        <row r="141">
          <cell r="A141" t="str">
            <v>ACH19047</v>
          </cell>
          <cell r="B141" t="str">
            <v>田蕊</v>
          </cell>
          <cell r="C141" t="str">
            <v>建筑19(1)</v>
          </cell>
          <cell r="D141" t="str">
            <v>陈弈含</v>
          </cell>
          <cell r="E141">
            <v>1</v>
          </cell>
          <cell r="F141">
            <v>16</v>
          </cell>
          <cell r="G141">
            <v>17</v>
          </cell>
          <cell r="H141">
            <v>20230741</v>
          </cell>
          <cell r="I141" t="str">
            <v>未达标</v>
          </cell>
        </row>
        <row r="142">
          <cell r="A142" t="str">
            <v>ACH19049</v>
          </cell>
          <cell r="B142" t="str">
            <v>黄鑫</v>
          </cell>
          <cell r="C142" t="str">
            <v>建筑19(1)</v>
          </cell>
          <cell r="D142" t="str">
            <v>陈弈含</v>
          </cell>
          <cell r="E142">
            <v>1</v>
          </cell>
          <cell r="F142">
            <v>16</v>
          </cell>
          <cell r="G142">
            <v>17</v>
          </cell>
          <cell r="H142">
            <v>20230742</v>
          </cell>
          <cell r="I142" t="str">
            <v>未达标</v>
          </cell>
        </row>
        <row r="143">
          <cell r="A143" t="str">
            <v>ACH19051</v>
          </cell>
          <cell r="B143" t="str">
            <v>陈佳盈</v>
          </cell>
          <cell r="C143" t="str">
            <v>建筑19(1)</v>
          </cell>
          <cell r="D143" t="str">
            <v>陈弈含</v>
          </cell>
        </row>
        <row r="143">
          <cell r="F143">
            <v>17</v>
          </cell>
          <cell r="G143">
            <v>17</v>
          </cell>
          <cell r="H143">
            <v>20230743</v>
          </cell>
          <cell r="I143" t="str">
            <v>全勤</v>
          </cell>
        </row>
        <row r="144">
          <cell r="A144" t="str">
            <v>ACH19055</v>
          </cell>
          <cell r="B144" t="str">
            <v>郑琳静</v>
          </cell>
          <cell r="C144" t="str">
            <v>建筑19(1)</v>
          </cell>
          <cell r="D144" t="str">
            <v>陈弈含</v>
          </cell>
          <cell r="E144">
            <v>1</v>
          </cell>
          <cell r="F144">
            <v>16</v>
          </cell>
          <cell r="G144">
            <v>17</v>
          </cell>
          <cell r="H144">
            <v>20230744</v>
          </cell>
          <cell r="I144" t="str">
            <v>未达标</v>
          </cell>
        </row>
        <row r="145">
          <cell r="A145" t="str">
            <v>ACH19056</v>
          </cell>
          <cell r="B145" t="str">
            <v>朱坤宇</v>
          </cell>
          <cell r="C145" t="str">
            <v>建筑19(1)</v>
          </cell>
          <cell r="D145" t="str">
            <v>陈弈含</v>
          </cell>
          <cell r="E145">
            <v>1</v>
          </cell>
          <cell r="F145">
            <v>16</v>
          </cell>
          <cell r="G145">
            <v>17</v>
          </cell>
          <cell r="H145">
            <v>20230745</v>
          </cell>
          <cell r="I145" t="str">
            <v>未达标</v>
          </cell>
        </row>
        <row r="146">
          <cell r="A146" t="str">
            <v>ACH19057</v>
          </cell>
          <cell r="B146" t="str">
            <v>饶宇航</v>
          </cell>
          <cell r="C146" t="str">
            <v>建筑19(1)</v>
          </cell>
          <cell r="D146" t="str">
            <v>陈弈含</v>
          </cell>
          <cell r="E146">
            <v>13</v>
          </cell>
          <cell r="F146">
            <v>4</v>
          </cell>
          <cell r="G146">
            <v>17</v>
          </cell>
          <cell r="H146">
            <v>20230746</v>
          </cell>
          <cell r="I146" t="str">
            <v>未达标</v>
          </cell>
        </row>
        <row r="147">
          <cell r="A147" t="str">
            <v>ACH19059</v>
          </cell>
          <cell r="B147" t="str">
            <v>南芳</v>
          </cell>
          <cell r="C147" t="str">
            <v>建筑19(1)</v>
          </cell>
          <cell r="D147" t="str">
            <v>陈弈含</v>
          </cell>
        </row>
        <row r="147">
          <cell r="F147">
            <v>17</v>
          </cell>
          <cell r="G147">
            <v>17</v>
          </cell>
          <cell r="H147">
            <v>20230747</v>
          </cell>
          <cell r="I147" t="str">
            <v>全勤</v>
          </cell>
        </row>
        <row r="148">
          <cell r="A148" t="str">
            <v>LSA19041</v>
          </cell>
          <cell r="B148" t="str">
            <v>王誉道</v>
          </cell>
          <cell r="C148" t="str">
            <v>建筑19(1)</v>
          </cell>
          <cell r="D148" t="str">
            <v>陈弈含</v>
          </cell>
          <cell r="E148">
            <v>2</v>
          </cell>
          <cell r="F148">
            <v>15</v>
          </cell>
          <cell r="G148">
            <v>17</v>
          </cell>
          <cell r="H148">
            <v>20230959</v>
          </cell>
          <cell r="I148" t="str">
            <v>未达标</v>
          </cell>
        </row>
        <row r="149">
          <cell r="A149" t="str">
            <v>LSA19043</v>
          </cell>
          <cell r="B149" t="str">
            <v>郭荣璇</v>
          </cell>
          <cell r="C149" t="str">
            <v>建筑19(1)</v>
          </cell>
          <cell r="D149" t="str">
            <v>陈弈含</v>
          </cell>
        </row>
        <row r="149">
          <cell r="F149">
            <v>17</v>
          </cell>
          <cell r="G149">
            <v>17</v>
          </cell>
          <cell r="H149">
            <v>20230961</v>
          </cell>
          <cell r="I149" t="str">
            <v>全勤</v>
          </cell>
        </row>
        <row r="150">
          <cell r="A150" t="str">
            <v>LSA19065</v>
          </cell>
          <cell r="B150" t="str">
            <v>庚芸</v>
          </cell>
          <cell r="C150" t="str">
            <v>建筑19(1)</v>
          </cell>
          <cell r="D150" t="str">
            <v>陈弈含</v>
          </cell>
        </row>
        <row r="150">
          <cell r="F150">
            <v>17</v>
          </cell>
          <cell r="G150">
            <v>17</v>
          </cell>
          <cell r="H150">
            <v>20230969</v>
          </cell>
          <cell r="I150" t="str">
            <v>全勤</v>
          </cell>
        </row>
        <row r="151">
          <cell r="A151" t="str">
            <v>LSA19066</v>
          </cell>
          <cell r="B151" t="str">
            <v>许景怡</v>
          </cell>
          <cell r="C151" t="str">
            <v>建筑19(1)</v>
          </cell>
          <cell r="D151" t="str">
            <v>陈弈含</v>
          </cell>
          <cell r="E151">
            <v>1</v>
          </cell>
          <cell r="F151">
            <v>16</v>
          </cell>
          <cell r="G151">
            <v>17</v>
          </cell>
          <cell r="H151">
            <v>20230970</v>
          </cell>
          <cell r="I151" t="str">
            <v>未达标</v>
          </cell>
        </row>
        <row r="152">
          <cell r="A152" t="str">
            <v>UBP19028</v>
          </cell>
          <cell r="B152" t="str">
            <v>倪豪挺</v>
          </cell>
          <cell r="C152" t="str">
            <v>建筑19(1)</v>
          </cell>
          <cell r="D152" t="str">
            <v>陈弈含</v>
          </cell>
          <cell r="E152">
            <v>9</v>
          </cell>
          <cell r="F152">
            <v>8</v>
          </cell>
          <cell r="G152">
            <v>17</v>
          </cell>
          <cell r="H152">
            <v>20231071</v>
          </cell>
          <cell r="I152" t="str">
            <v>未达标</v>
          </cell>
        </row>
        <row r="153">
          <cell r="A153" t="str">
            <v>ACC19002</v>
          </cell>
          <cell r="B153" t="str">
            <v>黄若盈</v>
          </cell>
          <cell r="C153" t="str">
            <v>建筑19(2)</v>
          </cell>
          <cell r="D153" t="str">
            <v>郭宏祥</v>
          </cell>
        </row>
        <row r="153">
          <cell r="F153">
            <v>17</v>
          </cell>
          <cell r="G153">
            <v>17</v>
          </cell>
          <cell r="H153">
            <v>20230708</v>
          </cell>
          <cell r="I153" t="str">
            <v>全勤</v>
          </cell>
        </row>
        <row r="154">
          <cell r="A154" t="str">
            <v>ACH19061</v>
          </cell>
          <cell r="B154" t="str">
            <v>郭开泷</v>
          </cell>
          <cell r="C154" t="str">
            <v>建筑19(2)</v>
          </cell>
          <cell r="D154" t="str">
            <v>郭宏祥</v>
          </cell>
        </row>
        <row r="154">
          <cell r="F154">
            <v>17</v>
          </cell>
          <cell r="G154">
            <v>17</v>
          </cell>
          <cell r="H154">
            <v>20230748</v>
          </cell>
          <cell r="I154" t="str">
            <v>全勤</v>
          </cell>
        </row>
        <row r="155">
          <cell r="A155" t="str">
            <v>ACH19064</v>
          </cell>
          <cell r="B155" t="str">
            <v>何德炜</v>
          </cell>
          <cell r="C155" t="str">
            <v>建筑19(2)</v>
          </cell>
          <cell r="D155" t="str">
            <v>郭宏祥</v>
          </cell>
        </row>
        <row r="155">
          <cell r="F155">
            <v>17</v>
          </cell>
          <cell r="G155">
            <v>17</v>
          </cell>
          <cell r="H155">
            <v>20230749</v>
          </cell>
          <cell r="I155" t="str">
            <v>全勤</v>
          </cell>
        </row>
        <row r="156">
          <cell r="A156" t="str">
            <v>ACH19065</v>
          </cell>
          <cell r="B156" t="str">
            <v>钟晴</v>
          </cell>
          <cell r="C156" t="str">
            <v>建筑19(2)</v>
          </cell>
          <cell r="D156" t="str">
            <v>郭宏祥</v>
          </cell>
        </row>
        <row r="156">
          <cell r="F156">
            <v>17</v>
          </cell>
          <cell r="G156">
            <v>17</v>
          </cell>
          <cell r="H156">
            <v>20230750</v>
          </cell>
          <cell r="I156" t="str">
            <v>全勤</v>
          </cell>
        </row>
        <row r="157">
          <cell r="A157" t="str">
            <v>ACH19066</v>
          </cell>
          <cell r="B157" t="str">
            <v>张子涵</v>
          </cell>
          <cell r="C157" t="str">
            <v>建筑19(2)</v>
          </cell>
          <cell r="D157" t="str">
            <v>郭宏祥</v>
          </cell>
        </row>
        <row r="157">
          <cell r="F157">
            <v>17</v>
          </cell>
          <cell r="G157">
            <v>17</v>
          </cell>
          <cell r="H157">
            <v>20230751</v>
          </cell>
          <cell r="I157" t="str">
            <v>全勤</v>
          </cell>
        </row>
        <row r="158">
          <cell r="A158" t="str">
            <v>ACH19067</v>
          </cell>
          <cell r="B158" t="str">
            <v>范琳昕</v>
          </cell>
          <cell r="C158" t="str">
            <v>建筑19(2)</v>
          </cell>
          <cell r="D158" t="str">
            <v>郭宏祥</v>
          </cell>
        </row>
        <row r="158">
          <cell r="F158">
            <v>17</v>
          </cell>
          <cell r="G158">
            <v>17</v>
          </cell>
          <cell r="H158">
            <v>20230752</v>
          </cell>
          <cell r="I158" t="str">
            <v>全勤</v>
          </cell>
        </row>
        <row r="159">
          <cell r="A159" t="str">
            <v>ACH19068</v>
          </cell>
          <cell r="B159" t="str">
            <v>颜孙旭</v>
          </cell>
          <cell r="C159" t="str">
            <v>建筑19(2)</v>
          </cell>
          <cell r="D159" t="str">
            <v>郭宏祥</v>
          </cell>
        </row>
        <row r="159">
          <cell r="F159">
            <v>17</v>
          </cell>
          <cell r="G159">
            <v>17</v>
          </cell>
          <cell r="H159">
            <v>20230753</v>
          </cell>
          <cell r="I159" t="str">
            <v>全勤</v>
          </cell>
        </row>
        <row r="160">
          <cell r="A160" t="str">
            <v>ACH19069</v>
          </cell>
          <cell r="B160" t="str">
            <v>杨小晶</v>
          </cell>
          <cell r="C160" t="str">
            <v>建筑19(2)</v>
          </cell>
          <cell r="D160" t="str">
            <v>郭宏祥</v>
          </cell>
        </row>
        <row r="160">
          <cell r="F160">
            <v>17</v>
          </cell>
          <cell r="G160">
            <v>17</v>
          </cell>
          <cell r="H160">
            <v>20230754</v>
          </cell>
          <cell r="I160" t="str">
            <v>全勤</v>
          </cell>
        </row>
        <row r="161">
          <cell r="A161" t="str">
            <v>ACH19070</v>
          </cell>
          <cell r="B161" t="str">
            <v>李小冬</v>
          </cell>
          <cell r="C161" t="str">
            <v>建筑19(2)</v>
          </cell>
          <cell r="D161" t="str">
            <v>郭宏祥</v>
          </cell>
        </row>
        <row r="161">
          <cell r="F161">
            <v>17</v>
          </cell>
          <cell r="G161">
            <v>17</v>
          </cell>
          <cell r="H161">
            <v>20230755</v>
          </cell>
          <cell r="I161" t="str">
            <v>全勤</v>
          </cell>
        </row>
        <row r="162">
          <cell r="A162" t="str">
            <v>ACH19073</v>
          </cell>
          <cell r="B162" t="str">
            <v>林上超</v>
          </cell>
          <cell r="C162" t="str">
            <v>建筑19(2)</v>
          </cell>
          <cell r="D162" t="str">
            <v>郭宏祥</v>
          </cell>
        </row>
        <row r="162">
          <cell r="F162">
            <v>17</v>
          </cell>
          <cell r="G162">
            <v>17</v>
          </cell>
          <cell r="H162">
            <v>20230757</v>
          </cell>
          <cell r="I162" t="str">
            <v>全勤</v>
          </cell>
        </row>
        <row r="163">
          <cell r="A163" t="str">
            <v>ACH19075</v>
          </cell>
          <cell r="B163" t="str">
            <v>洪巧芳</v>
          </cell>
          <cell r="C163" t="str">
            <v>建筑19(2)</v>
          </cell>
          <cell r="D163" t="str">
            <v>郭宏祥</v>
          </cell>
        </row>
        <row r="163">
          <cell r="F163">
            <v>17</v>
          </cell>
          <cell r="G163">
            <v>17</v>
          </cell>
          <cell r="H163">
            <v>20230758</v>
          </cell>
          <cell r="I163" t="str">
            <v>全勤</v>
          </cell>
        </row>
        <row r="164">
          <cell r="A164" t="str">
            <v>ACH19076</v>
          </cell>
          <cell r="B164" t="str">
            <v>叶宏杰</v>
          </cell>
          <cell r="C164" t="str">
            <v>建筑19(2)</v>
          </cell>
          <cell r="D164" t="str">
            <v>郭宏祥</v>
          </cell>
        </row>
        <row r="164">
          <cell r="F164">
            <v>17</v>
          </cell>
          <cell r="G164">
            <v>17</v>
          </cell>
          <cell r="H164">
            <v>20230759</v>
          </cell>
          <cell r="I164" t="str">
            <v>全勤</v>
          </cell>
        </row>
        <row r="165">
          <cell r="A165" t="str">
            <v>ACH19077</v>
          </cell>
          <cell r="B165" t="str">
            <v>陈旭炜</v>
          </cell>
          <cell r="C165" t="str">
            <v>建筑19(2)</v>
          </cell>
          <cell r="D165" t="str">
            <v>郭宏祥</v>
          </cell>
        </row>
        <row r="165">
          <cell r="F165">
            <v>17</v>
          </cell>
          <cell r="G165">
            <v>17</v>
          </cell>
          <cell r="H165">
            <v>20230760</v>
          </cell>
          <cell r="I165" t="str">
            <v>全勤</v>
          </cell>
        </row>
        <row r="166">
          <cell r="A166" t="str">
            <v>ACH19080</v>
          </cell>
          <cell r="B166" t="str">
            <v>宋皓晨</v>
          </cell>
          <cell r="C166" t="str">
            <v>建筑19(2)</v>
          </cell>
          <cell r="D166" t="str">
            <v>郭宏祥</v>
          </cell>
        </row>
        <row r="166">
          <cell r="F166">
            <v>17</v>
          </cell>
          <cell r="G166">
            <v>17</v>
          </cell>
          <cell r="H166">
            <v>20230761</v>
          </cell>
          <cell r="I166" t="str">
            <v>全勤</v>
          </cell>
        </row>
        <row r="167">
          <cell r="A167" t="str">
            <v>ACH19084</v>
          </cell>
          <cell r="B167" t="str">
            <v>邱诗婷</v>
          </cell>
          <cell r="C167" t="str">
            <v>建筑19(2)</v>
          </cell>
          <cell r="D167" t="str">
            <v>郭宏祥</v>
          </cell>
        </row>
        <row r="167">
          <cell r="F167">
            <v>17</v>
          </cell>
          <cell r="G167">
            <v>17</v>
          </cell>
          <cell r="H167">
            <v>20230762</v>
          </cell>
          <cell r="I167" t="str">
            <v>全勤</v>
          </cell>
        </row>
        <row r="168">
          <cell r="A168" t="str">
            <v>ACH19085</v>
          </cell>
          <cell r="B168" t="str">
            <v>许维泽</v>
          </cell>
          <cell r="C168" t="str">
            <v>建筑19(2)</v>
          </cell>
          <cell r="D168" t="str">
            <v>郭宏祥</v>
          </cell>
        </row>
        <row r="168">
          <cell r="F168">
            <v>17</v>
          </cell>
          <cell r="G168">
            <v>17</v>
          </cell>
          <cell r="H168">
            <v>20230763</v>
          </cell>
          <cell r="I168" t="str">
            <v>全勤</v>
          </cell>
        </row>
        <row r="169">
          <cell r="A169" t="str">
            <v>ACH19087</v>
          </cell>
          <cell r="B169" t="str">
            <v>林佩珍</v>
          </cell>
          <cell r="C169" t="str">
            <v>建筑19(2)</v>
          </cell>
          <cell r="D169" t="str">
            <v>郭宏祥</v>
          </cell>
        </row>
        <row r="169">
          <cell r="F169">
            <v>17</v>
          </cell>
          <cell r="G169">
            <v>17</v>
          </cell>
          <cell r="H169">
            <v>20230764</v>
          </cell>
          <cell r="I169" t="str">
            <v>全勤</v>
          </cell>
        </row>
        <row r="170">
          <cell r="A170" t="str">
            <v>ACH19089</v>
          </cell>
          <cell r="B170" t="str">
            <v>王歆程</v>
          </cell>
          <cell r="C170" t="str">
            <v>建筑19(2)</v>
          </cell>
          <cell r="D170" t="str">
            <v>郭宏祥</v>
          </cell>
        </row>
        <row r="170">
          <cell r="F170">
            <v>17</v>
          </cell>
          <cell r="G170">
            <v>17</v>
          </cell>
          <cell r="H170">
            <v>20230765</v>
          </cell>
          <cell r="I170" t="str">
            <v>全勤</v>
          </cell>
        </row>
        <row r="171">
          <cell r="A171" t="str">
            <v>ACH19090</v>
          </cell>
          <cell r="B171" t="str">
            <v>江南</v>
          </cell>
          <cell r="C171" t="str">
            <v>建筑19(2)</v>
          </cell>
          <cell r="D171" t="str">
            <v>郭宏祥</v>
          </cell>
        </row>
        <row r="171">
          <cell r="F171">
            <v>17</v>
          </cell>
          <cell r="G171">
            <v>17</v>
          </cell>
          <cell r="H171">
            <v>20230766</v>
          </cell>
          <cell r="I171" t="str">
            <v>全勤</v>
          </cell>
        </row>
        <row r="172">
          <cell r="A172" t="str">
            <v>ACH19091</v>
          </cell>
          <cell r="B172" t="str">
            <v>陈晓薇</v>
          </cell>
          <cell r="C172" t="str">
            <v>建筑19(2)</v>
          </cell>
          <cell r="D172" t="str">
            <v>郭宏祥</v>
          </cell>
        </row>
        <row r="172">
          <cell r="F172">
            <v>17</v>
          </cell>
          <cell r="G172">
            <v>17</v>
          </cell>
          <cell r="H172">
            <v>20230767</v>
          </cell>
          <cell r="I172" t="str">
            <v>全勤</v>
          </cell>
        </row>
        <row r="173">
          <cell r="A173" t="str">
            <v>ACH19093</v>
          </cell>
          <cell r="B173" t="str">
            <v>张媛婷</v>
          </cell>
          <cell r="C173" t="str">
            <v>建筑19(2)</v>
          </cell>
          <cell r="D173" t="str">
            <v>郭宏祥</v>
          </cell>
        </row>
        <row r="173">
          <cell r="F173">
            <v>17</v>
          </cell>
          <cell r="G173">
            <v>17</v>
          </cell>
          <cell r="H173">
            <v>20230768</v>
          </cell>
          <cell r="I173" t="str">
            <v>全勤</v>
          </cell>
        </row>
        <row r="174">
          <cell r="A174" t="str">
            <v>ACH19095</v>
          </cell>
          <cell r="B174" t="str">
            <v>李晨晗</v>
          </cell>
          <cell r="C174" t="str">
            <v>建筑19(2)</v>
          </cell>
          <cell r="D174" t="str">
            <v>郭宏祥</v>
          </cell>
        </row>
        <row r="174">
          <cell r="F174">
            <v>17</v>
          </cell>
          <cell r="G174">
            <v>17</v>
          </cell>
          <cell r="H174">
            <v>20230769</v>
          </cell>
          <cell r="I174" t="str">
            <v>全勤</v>
          </cell>
        </row>
        <row r="175">
          <cell r="A175" t="str">
            <v>ACH19097</v>
          </cell>
          <cell r="B175" t="str">
            <v>杨毅龙</v>
          </cell>
          <cell r="C175" t="str">
            <v>建筑19(2)</v>
          </cell>
          <cell r="D175" t="str">
            <v>郭宏祥</v>
          </cell>
        </row>
        <row r="175">
          <cell r="F175">
            <v>17</v>
          </cell>
          <cell r="G175">
            <v>17</v>
          </cell>
          <cell r="H175">
            <v>20230770</v>
          </cell>
          <cell r="I175" t="str">
            <v>全勤</v>
          </cell>
        </row>
        <row r="176">
          <cell r="A176" t="str">
            <v>ACH19098</v>
          </cell>
          <cell r="B176" t="str">
            <v>罗依琳</v>
          </cell>
          <cell r="C176" t="str">
            <v>建筑19(2)</v>
          </cell>
          <cell r="D176" t="str">
            <v>郭宏祥</v>
          </cell>
        </row>
        <row r="176">
          <cell r="F176">
            <v>17</v>
          </cell>
          <cell r="G176">
            <v>17</v>
          </cell>
          <cell r="H176">
            <v>20230771</v>
          </cell>
          <cell r="I176" t="str">
            <v>全勤</v>
          </cell>
        </row>
        <row r="177">
          <cell r="A177" t="str">
            <v>ACH19100</v>
          </cell>
          <cell r="B177" t="str">
            <v>吴泓杬</v>
          </cell>
          <cell r="C177" t="str">
            <v>建筑19(2)</v>
          </cell>
          <cell r="D177" t="str">
            <v>郭宏祥</v>
          </cell>
        </row>
        <row r="177">
          <cell r="F177">
            <v>17</v>
          </cell>
          <cell r="G177">
            <v>17</v>
          </cell>
          <cell r="H177">
            <v>20230772</v>
          </cell>
          <cell r="I177" t="str">
            <v>全勤</v>
          </cell>
        </row>
        <row r="178">
          <cell r="A178" t="str">
            <v>ACH19101</v>
          </cell>
          <cell r="B178" t="str">
            <v>洪少鑫</v>
          </cell>
          <cell r="C178" t="str">
            <v>建筑19(2)</v>
          </cell>
          <cell r="D178" t="str">
            <v>郭宏祥</v>
          </cell>
        </row>
        <row r="178">
          <cell r="F178">
            <v>17</v>
          </cell>
          <cell r="G178">
            <v>17</v>
          </cell>
          <cell r="H178">
            <v>20230773</v>
          </cell>
          <cell r="I178" t="str">
            <v>全勤</v>
          </cell>
        </row>
        <row r="179">
          <cell r="A179" t="str">
            <v>ACH19103</v>
          </cell>
          <cell r="B179" t="str">
            <v>赵佳琦</v>
          </cell>
          <cell r="C179" t="str">
            <v>建筑19(2)</v>
          </cell>
          <cell r="D179" t="str">
            <v>郭宏祥</v>
          </cell>
        </row>
        <row r="179">
          <cell r="F179">
            <v>17</v>
          </cell>
          <cell r="G179">
            <v>17</v>
          </cell>
          <cell r="H179">
            <v>20230774</v>
          </cell>
          <cell r="I179" t="str">
            <v>全勤</v>
          </cell>
        </row>
        <row r="180">
          <cell r="A180" t="str">
            <v>ACH19105</v>
          </cell>
          <cell r="B180" t="str">
            <v>江晨阳</v>
          </cell>
          <cell r="C180" t="str">
            <v>建筑19(2)</v>
          </cell>
          <cell r="D180" t="str">
            <v>郭宏祥</v>
          </cell>
        </row>
        <row r="180">
          <cell r="F180">
            <v>17</v>
          </cell>
          <cell r="G180">
            <v>17</v>
          </cell>
          <cell r="H180">
            <v>20230775</v>
          </cell>
          <cell r="I180" t="str">
            <v>全勤</v>
          </cell>
        </row>
        <row r="181">
          <cell r="A181" t="str">
            <v>ACH19106</v>
          </cell>
          <cell r="B181" t="str">
            <v>王翊臣</v>
          </cell>
          <cell r="C181" t="str">
            <v>建筑19(2)</v>
          </cell>
          <cell r="D181" t="str">
            <v>郭宏祥</v>
          </cell>
        </row>
        <row r="181">
          <cell r="F181">
            <v>17</v>
          </cell>
          <cell r="G181">
            <v>17</v>
          </cell>
          <cell r="H181">
            <v>20230776</v>
          </cell>
          <cell r="I181" t="str">
            <v>全勤</v>
          </cell>
        </row>
        <row r="182">
          <cell r="A182" t="str">
            <v>ACH19110</v>
          </cell>
          <cell r="B182" t="str">
            <v>钟枝羚</v>
          </cell>
          <cell r="C182" t="str">
            <v>建筑19(2)</v>
          </cell>
          <cell r="D182" t="str">
            <v>郭宏祥</v>
          </cell>
        </row>
        <row r="182">
          <cell r="F182">
            <v>17</v>
          </cell>
          <cell r="G182">
            <v>17</v>
          </cell>
          <cell r="H182">
            <v>20230777</v>
          </cell>
          <cell r="I182" t="str">
            <v>全勤</v>
          </cell>
        </row>
        <row r="183">
          <cell r="A183" t="str">
            <v>ACH19112</v>
          </cell>
          <cell r="B183" t="str">
            <v>黄泓倩</v>
          </cell>
          <cell r="C183" t="str">
            <v>建筑19(2)</v>
          </cell>
          <cell r="D183" t="str">
            <v>郭宏祥</v>
          </cell>
        </row>
        <row r="183">
          <cell r="F183">
            <v>17</v>
          </cell>
          <cell r="G183">
            <v>17</v>
          </cell>
          <cell r="H183">
            <v>20230778</v>
          </cell>
          <cell r="I183" t="str">
            <v>全勤</v>
          </cell>
        </row>
        <row r="184">
          <cell r="A184" t="str">
            <v>ACH19114</v>
          </cell>
          <cell r="B184" t="str">
            <v>姚士杰</v>
          </cell>
          <cell r="C184" t="str">
            <v>建筑19(2)</v>
          </cell>
          <cell r="D184" t="str">
            <v>郭宏祥</v>
          </cell>
        </row>
        <row r="184">
          <cell r="F184">
            <v>17</v>
          </cell>
          <cell r="G184">
            <v>17</v>
          </cell>
          <cell r="H184">
            <v>20230779</v>
          </cell>
          <cell r="I184" t="str">
            <v>全勤</v>
          </cell>
        </row>
        <row r="185">
          <cell r="A185" t="str">
            <v>ACH19116</v>
          </cell>
          <cell r="B185" t="str">
            <v>万浩文</v>
          </cell>
          <cell r="C185" t="str">
            <v>建筑19(2)</v>
          </cell>
          <cell r="D185" t="str">
            <v>郭宏祥</v>
          </cell>
        </row>
        <row r="185">
          <cell r="F185">
            <v>17</v>
          </cell>
          <cell r="G185">
            <v>17</v>
          </cell>
          <cell r="H185">
            <v>20230780</v>
          </cell>
          <cell r="I185" t="str">
            <v>全勤</v>
          </cell>
        </row>
        <row r="186">
          <cell r="A186" t="str">
            <v>ACH19118</v>
          </cell>
          <cell r="B186" t="str">
            <v>钟志浩</v>
          </cell>
          <cell r="C186" t="str">
            <v>建筑19(2)</v>
          </cell>
          <cell r="D186" t="str">
            <v>郭宏祥</v>
          </cell>
        </row>
        <row r="186">
          <cell r="F186">
            <v>17</v>
          </cell>
          <cell r="G186">
            <v>17</v>
          </cell>
          <cell r="H186">
            <v>20230781</v>
          </cell>
          <cell r="I186" t="str">
            <v>全勤</v>
          </cell>
        </row>
        <row r="187">
          <cell r="A187" t="str">
            <v>CIE19017</v>
          </cell>
          <cell r="B187" t="str">
            <v>吴昀恬</v>
          </cell>
          <cell r="C187" t="str">
            <v>建筑19(2)</v>
          </cell>
          <cell r="D187" t="str">
            <v>郭宏祥</v>
          </cell>
        </row>
        <row r="187">
          <cell r="F187">
            <v>17</v>
          </cell>
          <cell r="G187">
            <v>17</v>
          </cell>
          <cell r="H187">
            <v>20230928</v>
          </cell>
          <cell r="I187" t="str">
            <v>全勤</v>
          </cell>
        </row>
        <row r="188">
          <cell r="A188" t="str">
            <v>MDA19032</v>
          </cell>
          <cell r="B188" t="str">
            <v>欧阳忠琦</v>
          </cell>
          <cell r="C188" t="str">
            <v>建筑19(2)</v>
          </cell>
          <cell r="D188" t="str">
            <v>郭宏祥</v>
          </cell>
        </row>
        <row r="188">
          <cell r="F188">
            <v>17</v>
          </cell>
          <cell r="G188">
            <v>17</v>
          </cell>
          <cell r="H188">
            <v>20231047</v>
          </cell>
          <cell r="I188" t="str">
            <v>全勤</v>
          </cell>
        </row>
        <row r="189">
          <cell r="A189" t="str">
            <v>MDA19044</v>
          </cell>
          <cell r="B189" t="str">
            <v>杨硕</v>
          </cell>
          <cell r="C189" t="str">
            <v>建筑19(2)</v>
          </cell>
          <cell r="D189" t="str">
            <v>郭宏祥</v>
          </cell>
        </row>
        <row r="189">
          <cell r="F189">
            <v>17</v>
          </cell>
          <cell r="G189">
            <v>17</v>
          </cell>
          <cell r="H189">
            <v>20231048</v>
          </cell>
          <cell r="I189" t="str">
            <v>全勤</v>
          </cell>
        </row>
        <row r="190">
          <cell r="A190" t="str">
            <v>VEP19045</v>
          </cell>
          <cell r="B190" t="str">
            <v>陈梦洁</v>
          </cell>
          <cell r="C190" t="str">
            <v>建筑19(2)</v>
          </cell>
          <cell r="D190" t="str">
            <v>郭宏祥</v>
          </cell>
        </row>
        <row r="190">
          <cell r="F190">
            <v>17</v>
          </cell>
          <cell r="G190">
            <v>17</v>
          </cell>
          <cell r="H190">
            <v>20231164</v>
          </cell>
          <cell r="I190" t="str">
            <v>全勤</v>
          </cell>
        </row>
        <row r="191">
          <cell r="A191" t="str">
            <v>WSE19002</v>
          </cell>
          <cell r="B191" t="str">
            <v>何昀舟</v>
          </cell>
          <cell r="C191" t="str">
            <v>建筑19(2)</v>
          </cell>
          <cell r="D191" t="str">
            <v>郭宏祥</v>
          </cell>
        </row>
        <row r="191">
          <cell r="F191">
            <v>17</v>
          </cell>
          <cell r="G191">
            <v>17</v>
          </cell>
          <cell r="H191">
            <v>20231166</v>
          </cell>
          <cell r="I191" t="str">
            <v>全勤</v>
          </cell>
        </row>
        <row r="192">
          <cell r="A192" t="str">
            <v>ACH19071</v>
          </cell>
          <cell r="B192" t="str">
            <v>罗瀚文</v>
          </cell>
          <cell r="C192" t="str">
            <v>建筑20(1)</v>
          </cell>
          <cell r="D192" t="str">
            <v>郭宏祥</v>
          </cell>
          <cell r="E192">
            <v>5</v>
          </cell>
          <cell r="F192">
            <v>12</v>
          </cell>
          <cell r="G192">
            <v>17</v>
          </cell>
          <cell r="H192">
            <v>20230756</v>
          </cell>
          <cell r="I192" t="str">
            <v>未达标</v>
          </cell>
        </row>
        <row r="193">
          <cell r="A193" t="str">
            <v>ACH20003</v>
          </cell>
          <cell r="B193" t="str">
            <v>李卓丹</v>
          </cell>
          <cell r="C193" t="str">
            <v>建筑20(1)</v>
          </cell>
          <cell r="D193" t="str">
            <v>郭宏祥</v>
          </cell>
        </row>
        <row r="193">
          <cell r="F193">
            <v>17</v>
          </cell>
          <cell r="G193">
            <v>17</v>
          </cell>
          <cell r="H193">
            <v>20230782</v>
          </cell>
          <cell r="I193" t="str">
            <v>全勤</v>
          </cell>
        </row>
        <row r="194">
          <cell r="A194" t="str">
            <v>ACH20006</v>
          </cell>
          <cell r="B194" t="str">
            <v>许展益</v>
          </cell>
          <cell r="C194" t="str">
            <v>建筑20(1)</v>
          </cell>
          <cell r="D194" t="str">
            <v>郭宏祥</v>
          </cell>
        </row>
        <row r="194">
          <cell r="F194">
            <v>17</v>
          </cell>
          <cell r="G194">
            <v>17</v>
          </cell>
          <cell r="H194">
            <v>20230783</v>
          </cell>
          <cell r="I194" t="str">
            <v>全勤</v>
          </cell>
        </row>
        <row r="195">
          <cell r="A195" t="str">
            <v>ACH20007</v>
          </cell>
          <cell r="B195" t="str">
            <v>李嘉辉</v>
          </cell>
          <cell r="C195" t="str">
            <v>建筑20(1)</v>
          </cell>
          <cell r="D195" t="str">
            <v>郭宏祥</v>
          </cell>
        </row>
        <row r="195">
          <cell r="F195">
            <v>17</v>
          </cell>
          <cell r="G195">
            <v>17</v>
          </cell>
          <cell r="H195">
            <v>20230784</v>
          </cell>
          <cell r="I195" t="str">
            <v>全勤</v>
          </cell>
        </row>
        <row r="196">
          <cell r="A196" t="str">
            <v>ACH20009</v>
          </cell>
          <cell r="B196" t="str">
            <v>许清莉</v>
          </cell>
          <cell r="C196" t="str">
            <v>建筑20(1)</v>
          </cell>
          <cell r="D196" t="str">
            <v>郭宏祥</v>
          </cell>
        </row>
        <row r="196">
          <cell r="F196">
            <v>17</v>
          </cell>
          <cell r="G196">
            <v>17</v>
          </cell>
          <cell r="H196">
            <v>20230785</v>
          </cell>
          <cell r="I196" t="str">
            <v>全勤</v>
          </cell>
        </row>
        <row r="197">
          <cell r="A197" t="str">
            <v>ACH20013</v>
          </cell>
          <cell r="B197" t="str">
            <v>叶芳琪</v>
          </cell>
          <cell r="C197" t="str">
            <v>建筑20(1)</v>
          </cell>
          <cell r="D197" t="str">
            <v>郭宏祥</v>
          </cell>
        </row>
        <row r="197">
          <cell r="F197">
            <v>17</v>
          </cell>
          <cell r="G197">
            <v>17</v>
          </cell>
          <cell r="H197">
            <v>20230786</v>
          </cell>
          <cell r="I197" t="str">
            <v>全勤</v>
          </cell>
        </row>
        <row r="198">
          <cell r="A198" t="str">
            <v>ACH20016</v>
          </cell>
          <cell r="B198" t="str">
            <v>黄嘉仪</v>
          </cell>
          <cell r="C198" t="str">
            <v>建筑20(1)</v>
          </cell>
          <cell r="D198" t="str">
            <v>郭宏祥</v>
          </cell>
        </row>
        <row r="198">
          <cell r="F198">
            <v>17</v>
          </cell>
          <cell r="G198">
            <v>17</v>
          </cell>
          <cell r="H198">
            <v>20230788</v>
          </cell>
          <cell r="I198" t="str">
            <v>全勤</v>
          </cell>
        </row>
        <row r="199">
          <cell r="A199" t="str">
            <v>ACH20017</v>
          </cell>
          <cell r="B199" t="str">
            <v>吴泓达</v>
          </cell>
          <cell r="C199" t="str">
            <v>建筑20(1)</v>
          </cell>
          <cell r="D199" t="str">
            <v>郭宏祥</v>
          </cell>
        </row>
        <row r="199">
          <cell r="F199">
            <v>17</v>
          </cell>
          <cell r="G199">
            <v>17</v>
          </cell>
          <cell r="H199">
            <v>20230789</v>
          </cell>
          <cell r="I199" t="str">
            <v>全勤</v>
          </cell>
        </row>
        <row r="200">
          <cell r="A200" t="str">
            <v>ACH20018</v>
          </cell>
          <cell r="B200" t="str">
            <v>吴启堂</v>
          </cell>
          <cell r="C200" t="str">
            <v>建筑20(1)</v>
          </cell>
          <cell r="D200" t="str">
            <v>郭宏祥</v>
          </cell>
        </row>
        <row r="200">
          <cell r="F200">
            <v>17</v>
          </cell>
          <cell r="G200">
            <v>17</v>
          </cell>
          <cell r="H200">
            <v>20230790</v>
          </cell>
          <cell r="I200" t="str">
            <v>全勤</v>
          </cell>
        </row>
        <row r="201">
          <cell r="A201" t="str">
            <v>ACH20019</v>
          </cell>
          <cell r="B201" t="str">
            <v>袁子露</v>
          </cell>
          <cell r="C201" t="str">
            <v>建筑20(1)</v>
          </cell>
          <cell r="D201" t="str">
            <v>郭宏祥</v>
          </cell>
        </row>
        <row r="201">
          <cell r="F201">
            <v>17</v>
          </cell>
          <cell r="G201">
            <v>17</v>
          </cell>
          <cell r="H201">
            <v>20230791</v>
          </cell>
          <cell r="I201" t="str">
            <v>全勤</v>
          </cell>
        </row>
        <row r="202">
          <cell r="A202" t="str">
            <v>ACH20020</v>
          </cell>
          <cell r="B202" t="str">
            <v>柯可</v>
          </cell>
          <cell r="C202" t="str">
            <v>建筑20(1)</v>
          </cell>
          <cell r="D202" t="str">
            <v>郭宏祥</v>
          </cell>
        </row>
        <row r="202">
          <cell r="F202">
            <v>17</v>
          </cell>
          <cell r="G202">
            <v>17</v>
          </cell>
          <cell r="H202">
            <v>20230792</v>
          </cell>
          <cell r="I202" t="str">
            <v>全勤</v>
          </cell>
        </row>
        <row r="203">
          <cell r="A203" t="str">
            <v>ACH20021</v>
          </cell>
          <cell r="B203" t="str">
            <v>周泓熹</v>
          </cell>
          <cell r="C203" t="str">
            <v>建筑20(1)</v>
          </cell>
          <cell r="D203" t="str">
            <v>郭宏祥</v>
          </cell>
        </row>
        <row r="203">
          <cell r="F203">
            <v>17</v>
          </cell>
          <cell r="G203">
            <v>17</v>
          </cell>
          <cell r="H203">
            <v>20230793</v>
          </cell>
          <cell r="I203" t="str">
            <v>全勤</v>
          </cell>
        </row>
        <row r="204">
          <cell r="A204" t="str">
            <v>ACH20022</v>
          </cell>
          <cell r="B204" t="str">
            <v>顾马俐</v>
          </cell>
          <cell r="C204" t="str">
            <v>建筑20(1)</v>
          </cell>
          <cell r="D204" t="str">
            <v>郭宏祥</v>
          </cell>
        </row>
        <row r="204">
          <cell r="F204">
            <v>17</v>
          </cell>
          <cell r="G204">
            <v>17</v>
          </cell>
          <cell r="H204">
            <v>20230794</v>
          </cell>
          <cell r="I204" t="str">
            <v>全勤</v>
          </cell>
        </row>
        <row r="205">
          <cell r="A205" t="str">
            <v>ACH20024</v>
          </cell>
          <cell r="B205" t="str">
            <v>李金</v>
          </cell>
          <cell r="C205" t="str">
            <v>建筑20(1)</v>
          </cell>
          <cell r="D205" t="str">
            <v>郭宏祥</v>
          </cell>
        </row>
        <row r="205">
          <cell r="F205">
            <v>17</v>
          </cell>
          <cell r="G205">
            <v>17</v>
          </cell>
          <cell r="H205">
            <v>20230795</v>
          </cell>
          <cell r="I205" t="str">
            <v>全勤</v>
          </cell>
        </row>
        <row r="206">
          <cell r="A206" t="str">
            <v>ACH20026</v>
          </cell>
          <cell r="B206" t="str">
            <v>黄致远</v>
          </cell>
          <cell r="C206" t="str">
            <v>建筑20(1)</v>
          </cell>
          <cell r="D206" t="str">
            <v>郭宏祥</v>
          </cell>
        </row>
        <row r="206">
          <cell r="F206">
            <v>17</v>
          </cell>
          <cell r="G206">
            <v>17</v>
          </cell>
          <cell r="H206">
            <v>20230796</v>
          </cell>
          <cell r="I206" t="str">
            <v>全勤</v>
          </cell>
        </row>
        <row r="207">
          <cell r="A207" t="str">
            <v>ACH20029</v>
          </cell>
          <cell r="B207" t="str">
            <v>陈哲</v>
          </cell>
          <cell r="C207" t="str">
            <v>建筑20(1)</v>
          </cell>
          <cell r="D207" t="str">
            <v>郭宏祥</v>
          </cell>
        </row>
        <row r="207">
          <cell r="F207">
            <v>17</v>
          </cell>
          <cell r="G207">
            <v>17</v>
          </cell>
          <cell r="H207">
            <v>20230797</v>
          </cell>
          <cell r="I207" t="str">
            <v>全勤</v>
          </cell>
        </row>
        <row r="208">
          <cell r="A208" t="str">
            <v>ACH20030</v>
          </cell>
          <cell r="B208" t="str">
            <v>程长兴</v>
          </cell>
          <cell r="C208" t="str">
            <v>建筑20(1)</v>
          </cell>
          <cell r="D208" t="str">
            <v>郭宏祥</v>
          </cell>
        </row>
        <row r="208">
          <cell r="F208">
            <v>17</v>
          </cell>
          <cell r="G208">
            <v>17</v>
          </cell>
          <cell r="H208">
            <v>20230798</v>
          </cell>
          <cell r="I208" t="str">
            <v>全勤</v>
          </cell>
        </row>
        <row r="209">
          <cell r="A209" t="str">
            <v>ACH20031</v>
          </cell>
          <cell r="B209" t="str">
            <v>张晨鹭</v>
          </cell>
          <cell r="C209" t="str">
            <v>建筑20(1)</v>
          </cell>
          <cell r="D209" t="str">
            <v>郭宏祥</v>
          </cell>
        </row>
        <row r="209">
          <cell r="F209">
            <v>17</v>
          </cell>
          <cell r="G209">
            <v>17</v>
          </cell>
          <cell r="H209">
            <v>20230799</v>
          </cell>
          <cell r="I209" t="str">
            <v>全勤</v>
          </cell>
        </row>
        <row r="210">
          <cell r="A210" t="str">
            <v>ACH20034</v>
          </cell>
          <cell r="B210" t="str">
            <v>林梓雄</v>
          </cell>
          <cell r="C210" t="str">
            <v>建筑20(1)</v>
          </cell>
          <cell r="D210" t="str">
            <v>郭宏祥</v>
          </cell>
        </row>
        <row r="210">
          <cell r="F210">
            <v>17</v>
          </cell>
          <cell r="G210">
            <v>17</v>
          </cell>
          <cell r="H210">
            <v>20230800</v>
          </cell>
          <cell r="I210" t="str">
            <v>全勤</v>
          </cell>
        </row>
        <row r="211">
          <cell r="A211" t="str">
            <v>ACH20037</v>
          </cell>
          <cell r="B211" t="str">
            <v>张骏鹏</v>
          </cell>
          <cell r="C211" t="str">
            <v>建筑20(1)</v>
          </cell>
          <cell r="D211" t="str">
            <v>郭宏祥</v>
          </cell>
        </row>
        <row r="211">
          <cell r="F211">
            <v>17</v>
          </cell>
          <cell r="G211">
            <v>17</v>
          </cell>
          <cell r="H211">
            <v>20230801</v>
          </cell>
          <cell r="I211" t="str">
            <v>全勤</v>
          </cell>
        </row>
        <row r="212">
          <cell r="A212" t="str">
            <v>ACH20039</v>
          </cell>
          <cell r="B212" t="str">
            <v>郭琪</v>
          </cell>
          <cell r="C212" t="str">
            <v>建筑20(1)</v>
          </cell>
          <cell r="D212" t="str">
            <v>郭宏祥</v>
          </cell>
        </row>
        <row r="212">
          <cell r="F212">
            <v>17</v>
          </cell>
          <cell r="G212">
            <v>17</v>
          </cell>
          <cell r="H212">
            <v>20230802</v>
          </cell>
          <cell r="I212" t="str">
            <v>全勤</v>
          </cell>
        </row>
        <row r="213">
          <cell r="A213" t="str">
            <v>ACH20040</v>
          </cell>
          <cell r="B213" t="str">
            <v>周德康</v>
          </cell>
          <cell r="C213" t="str">
            <v>建筑20(1)</v>
          </cell>
          <cell r="D213" t="str">
            <v>郭宏祥</v>
          </cell>
        </row>
        <row r="213">
          <cell r="F213">
            <v>17</v>
          </cell>
          <cell r="G213">
            <v>17</v>
          </cell>
          <cell r="H213">
            <v>20230803</v>
          </cell>
          <cell r="I213" t="str">
            <v>全勤</v>
          </cell>
        </row>
        <row r="214">
          <cell r="A214" t="str">
            <v>ACH20041</v>
          </cell>
          <cell r="B214" t="str">
            <v>周海韵</v>
          </cell>
          <cell r="C214" t="str">
            <v>建筑20(1)</v>
          </cell>
          <cell r="D214" t="str">
            <v>郭宏祥</v>
          </cell>
        </row>
        <row r="214">
          <cell r="F214">
            <v>17</v>
          </cell>
          <cell r="G214">
            <v>17</v>
          </cell>
          <cell r="H214">
            <v>20230804</v>
          </cell>
          <cell r="I214" t="str">
            <v>全勤</v>
          </cell>
        </row>
        <row r="215">
          <cell r="A215" t="str">
            <v>ACH20042</v>
          </cell>
          <cell r="B215" t="str">
            <v>张佳韵</v>
          </cell>
          <cell r="C215" t="str">
            <v>建筑20(1)</v>
          </cell>
          <cell r="D215" t="str">
            <v>郭宏祥</v>
          </cell>
        </row>
        <row r="215">
          <cell r="F215">
            <v>17</v>
          </cell>
          <cell r="G215">
            <v>17</v>
          </cell>
          <cell r="H215">
            <v>20230805</v>
          </cell>
          <cell r="I215" t="str">
            <v>全勤</v>
          </cell>
        </row>
        <row r="216">
          <cell r="A216" t="str">
            <v>ACH20046</v>
          </cell>
          <cell r="B216" t="str">
            <v>张婕</v>
          </cell>
          <cell r="C216" t="str">
            <v>建筑20(1)</v>
          </cell>
          <cell r="D216" t="str">
            <v>郭宏祥</v>
          </cell>
        </row>
        <row r="216">
          <cell r="F216">
            <v>17</v>
          </cell>
          <cell r="G216">
            <v>17</v>
          </cell>
          <cell r="H216">
            <v>20230806</v>
          </cell>
          <cell r="I216" t="str">
            <v>全勤</v>
          </cell>
        </row>
        <row r="217">
          <cell r="A217" t="str">
            <v>ACH20047</v>
          </cell>
          <cell r="B217" t="str">
            <v>陈许航</v>
          </cell>
          <cell r="C217" t="str">
            <v>建筑20(1)</v>
          </cell>
          <cell r="D217" t="str">
            <v>郭宏祥</v>
          </cell>
        </row>
        <row r="217">
          <cell r="F217">
            <v>17</v>
          </cell>
          <cell r="G217">
            <v>17</v>
          </cell>
          <cell r="H217">
            <v>20230807</v>
          </cell>
          <cell r="I217" t="str">
            <v>全勤</v>
          </cell>
        </row>
        <row r="218">
          <cell r="A218" t="str">
            <v>ACH20055</v>
          </cell>
          <cell r="B218" t="str">
            <v>张木杨</v>
          </cell>
          <cell r="C218" t="str">
            <v>建筑20(1)</v>
          </cell>
          <cell r="D218" t="str">
            <v>郭宏祥</v>
          </cell>
        </row>
        <row r="218">
          <cell r="F218">
            <v>17</v>
          </cell>
          <cell r="G218">
            <v>17</v>
          </cell>
          <cell r="H218">
            <v>20230808</v>
          </cell>
          <cell r="I218" t="str">
            <v>全勤</v>
          </cell>
        </row>
        <row r="219">
          <cell r="A219" t="str">
            <v>ACH20056</v>
          </cell>
          <cell r="B219" t="str">
            <v>操佳婷</v>
          </cell>
          <cell r="C219" t="str">
            <v>建筑20(1)</v>
          </cell>
          <cell r="D219" t="str">
            <v>郭宏祥</v>
          </cell>
        </row>
        <row r="219">
          <cell r="F219">
            <v>17</v>
          </cell>
          <cell r="G219">
            <v>17</v>
          </cell>
          <cell r="H219">
            <v>20230809</v>
          </cell>
          <cell r="I219" t="str">
            <v>全勤</v>
          </cell>
        </row>
        <row r="220">
          <cell r="A220" t="str">
            <v>ACH20057</v>
          </cell>
          <cell r="B220" t="str">
            <v>余志伟</v>
          </cell>
          <cell r="C220" t="str">
            <v>建筑20(1)</v>
          </cell>
          <cell r="D220" t="str">
            <v>郭宏祥</v>
          </cell>
        </row>
        <row r="220">
          <cell r="F220">
            <v>17</v>
          </cell>
          <cell r="G220">
            <v>17</v>
          </cell>
          <cell r="H220">
            <v>20230810</v>
          </cell>
          <cell r="I220" t="str">
            <v>全勤</v>
          </cell>
        </row>
        <row r="221">
          <cell r="A221" t="str">
            <v>ACH20059</v>
          </cell>
          <cell r="B221" t="str">
            <v>黄苏华</v>
          </cell>
          <cell r="C221" t="str">
            <v>建筑20(1)</v>
          </cell>
          <cell r="D221" t="str">
            <v>郭宏祥</v>
          </cell>
        </row>
        <row r="221">
          <cell r="F221">
            <v>17</v>
          </cell>
          <cell r="G221">
            <v>17</v>
          </cell>
          <cell r="H221">
            <v>20230811</v>
          </cell>
          <cell r="I221" t="str">
            <v>全勤</v>
          </cell>
        </row>
        <row r="222">
          <cell r="A222" t="str">
            <v>LSA20011</v>
          </cell>
          <cell r="B222" t="str">
            <v>杨薏杰</v>
          </cell>
          <cell r="C222" t="str">
            <v>建筑20(1)</v>
          </cell>
          <cell r="D222" t="str">
            <v>郭宏祥</v>
          </cell>
        </row>
        <row r="222">
          <cell r="F222">
            <v>17</v>
          </cell>
          <cell r="G222">
            <v>17</v>
          </cell>
          <cell r="H222">
            <v>20230976</v>
          </cell>
          <cell r="I222" t="str">
            <v>全勤</v>
          </cell>
        </row>
        <row r="223">
          <cell r="A223" t="str">
            <v>LSA20020</v>
          </cell>
          <cell r="B223" t="str">
            <v>支柳菁</v>
          </cell>
          <cell r="C223" t="str">
            <v>建筑20(1)</v>
          </cell>
          <cell r="D223" t="str">
            <v>郭宏祥</v>
          </cell>
        </row>
        <row r="223">
          <cell r="F223">
            <v>17</v>
          </cell>
          <cell r="G223">
            <v>17</v>
          </cell>
          <cell r="H223">
            <v>20230982</v>
          </cell>
          <cell r="I223" t="str">
            <v>全勤</v>
          </cell>
        </row>
        <row r="224">
          <cell r="A224" t="str">
            <v>MKT20079</v>
          </cell>
          <cell r="B224" t="str">
            <v>程欣然</v>
          </cell>
          <cell r="C224" t="str">
            <v>建筑20(1)</v>
          </cell>
          <cell r="D224" t="str">
            <v>郭宏祥</v>
          </cell>
        </row>
        <row r="224">
          <cell r="F224">
            <v>17</v>
          </cell>
          <cell r="G224">
            <v>17</v>
          </cell>
          <cell r="H224">
            <v>20231050</v>
          </cell>
          <cell r="I224" t="str">
            <v>全勤</v>
          </cell>
        </row>
        <row r="225">
          <cell r="A225" t="str">
            <v>UBP20036</v>
          </cell>
          <cell r="B225" t="str">
            <v>刘锦钰</v>
          </cell>
          <cell r="C225" t="str">
            <v>建筑20(1)</v>
          </cell>
          <cell r="D225" t="str">
            <v>郭宏祥</v>
          </cell>
        </row>
        <row r="225">
          <cell r="F225">
            <v>17</v>
          </cell>
          <cell r="G225">
            <v>17</v>
          </cell>
          <cell r="H225">
            <v>20231105</v>
          </cell>
          <cell r="I225" t="str">
            <v>全勤</v>
          </cell>
        </row>
        <row r="226">
          <cell r="A226" t="str">
            <v>UBP20061</v>
          </cell>
          <cell r="B226" t="str">
            <v>王宇昂</v>
          </cell>
          <cell r="C226" t="str">
            <v>建筑20(1)</v>
          </cell>
          <cell r="D226" t="str">
            <v>郭宏祥</v>
          </cell>
        </row>
        <row r="226">
          <cell r="F226">
            <v>17</v>
          </cell>
          <cell r="G226">
            <v>17</v>
          </cell>
          <cell r="H226">
            <v>20231114</v>
          </cell>
          <cell r="I226" t="str">
            <v>全勤</v>
          </cell>
        </row>
        <row r="227">
          <cell r="A227" t="str">
            <v>ACH18108</v>
          </cell>
          <cell r="B227" t="str">
            <v>吴启帆</v>
          </cell>
          <cell r="C227" t="str">
            <v>建筑20(2)</v>
          </cell>
          <cell r="D227" t="str">
            <v>陈弈含</v>
          </cell>
        </row>
        <row r="227">
          <cell r="F227">
            <v>17</v>
          </cell>
          <cell r="G227">
            <v>17</v>
          </cell>
          <cell r="H227">
            <v>20230710</v>
          </cell>
          <cell r="I227" t="str">
            <v>全勤</v>
          </cell>
        </row>
        <row r="228">
          <cell r="A228" t="str">
            <v>ACH20061</v>
          </cell>
          <cell r="B228" t="str">
            <v>王雅婷</v>
          </cell>
          <cell r="C228" t="str">
            <v>建筑20(2)</v>
          </cell>
          <cell r="D228" t="str">
            <v>陈弈含</v>
          </cell>
        </row>
        <row r="228">
          <cell r="F228">
            <v>17</v>
          </cell>
          <cell r="G228">
            <v>17</v>
          </cell>
          <cell r="H228">
            <v>20230812</v>
          </cell>
          <cell r="I228" t="str">
            <v>全勤</v>
          </cell>
        </row>
        <row r="229">
          <cell r="A229" t="str">
            <v>ACH20063</v>
          </cell>
          <cell r="B229" t="str">
            <v>许鸿垚</v>
          </cell>
          <cell r="C229" t="str">
            <v>建筑20(2)</v>
          </cell>
          <cell r="D229" t="str">
            <v>陈弈含</v>
          </cell>
          <cell r="E229">
            <v>7</v>
          </cell>
          <cell r="F229">
            <v>10</v>
          </cell>
          <cell r="G229">
            <v>17</v>
          </cell>
          <cell r="H229">
            <v>20230813</v>
          </cell>
          <cell r="I229" t="str">
            <v>未达标</v>
          </cell>
        </row>
        <row r="230">
          <cell r="A230" t="str">
            <v>ACH20064</v>
          </cell>
          <cell r="B230" t="str">
            <v>李浚明</v>
          </cell>
          <cell r="C230" t="str">
            <v>建筑20(2)</v>
          </cell>
          <cell r="D230" t="str">
            <v>陈弈含</v>
          </cell>
          <cell r="E230">
            <v>6</v>
          </cell>
          <cell r="F230">
            <v>11</v>
          </cell>
          <cell r="G230">
            <v>17</v>
          </cell>
          <cell r="H230">
            <v>20230814</v>
          </cell>
          <cell r="I230" t="str">
            <v>未达标</v>
          </cell>
        </row>
        <row r="231">
          <cell r="A231" t="str">
            <v>ACH20065</v>
          </cell>
          <cell r="B231" t="str">
            <v>龚荣添</v>
          </cell>
          <cell r="C231" t="str">
            <v>建筑20(2)</v>
          </cell>
          <cell r="D231" t="str">
            <v>陈弈含</v>
          </cell>
        </row>
        <row r="231">
          <cell r="F231">
            <v>17</v>
          </cell>
          <cell r="G231">
            <v>17</v>
          </cell>
          <cell r="H231">
            <v>20230815</v>
          </cell>
          <cell r="I231" t="str">
            <v>全勤</v>
          </cell>
        </row>
        <row r="232">
          <cell r="A232" t="str">
            <v>ACH20067</v>
          </cell>
          <cell r="B232" t="str">
            <v>黄明亮</v>
          </cell>
          <cell r="C232" t="str">
            <v>建筑20(2)</v>
          </cell>
          <cell r="D232" t="str">
            <v>陈弈含</v>
          </cell>
        </row>
        <row r="232">
          <cell r="F232">
            <v>17</v>
          </cell>
          <cell r="G232">
            <v>17</v>
          </cell>
          <cell r="H232">
            <v>20230816</v>
          </cell>
          <cell r="I232" t="str">
            <v>全勤</v>
          </cell>
        </row>
        <row r="233">
          <cell r="A233" t="str">
            <v>ACH20071</v>
          </cell>
          <cell r="B233" t="str">
            <v>陈泽霖</v>
          </cell>
          <cell r="C233" t="str">
            <v>建筑20(2)</v>
          </cell>
          <cell r="D233" t="str">
            <v>陈弈含</v>
          </cell>
        </row>
        <row r="233">
          <cell r="F233">
            <v>17</v>
          </cell>
          <cell r="G233">
            <v>17</v>
          </cell>
          <cell r="H233">
            <v>20230818</v>
          </cell>
          <cell r="I233" t="str">
            <v>全勤</v>
          </cell>
        </row>
        <row r="234">
          <cell r="A234" t="str">
            <v>ACH20072</v>
          </cell>
          <cell r="B234" t="str">
            <v>郭伟诺</v>
          </cell>
          <cell r="C234" t="str">
            <v>建筑20(2)</v>
          </cell>
          <cell r="D234" t="str">
            <v>陈弈含</v>
          </cell>
          <cell r="E234">
            <v>4</v>
          </cell>
          <cell r="F234">
            <v>13</v>
          </cell>
          <cell r="G234">
            <v>17</v>
          </cell>
          <cell r="H234">
            <v>20230819</v>
          </cell>
          <cell r="I234" t="str">
            <v>未达标</v>
          </cell>
        </row>
        <row r="235">
          <cell r="A235" t="str">
            <v>ACH20074</v>
          </cell>
          <cell r="B235" t="str">
            <v>李宇弘</v>
          </cell>
          <cell r="C235" t="str">
            <v>建筑20(2)</v>
          </cell>
          <cell r="D235" t="str">
            <v>陈弈含</v>
          </cell>
          <cell r="E235">
            <v>2</v>
          </cell>
          <cell r="F235">
            <v>15</v>
          </cell>
          <cell r="G235">
            <v>17</v>
          </cell>
          <cell r="H235">
            <v>20230820</v>
          </cell>
          <cell r="I235" t="str">
            <v>未达标</v>
          </cell>
        </row>
        <row r="236">
          <cell r="A236" t="str">
            <v>ACH20075</v>
          </cell>
          <cell r="B236" t="str">
            <v>王郅祺</v>
          </cell>
          <cell r="C236" t="str">
            <v>建筑20(2)</v>
          </cell>
          <cell r="D236" t="str">
            <v>陈弈含</v>
          </cell>
        </row>
        <row r="236">
          <cell r="F236">
            <v>17</v>
          </cell>
          <cell r="G236">
            <v>17</v>
          </cell>
          <cell r="H236">
            <v>20230821</v>
          </cell>
          <cell r="I236" t="str">
            <v>全勤</v>
          </cell>
        </row>
        <row r="237">
          <cell r="A237" t="str">
            <v>ACH20076</v>
          </cell>
          <cell r="B237" t="str">
            <v>李红萍</v>
          </cell>
          <cell r="C237" t="str">
            <v>建筑20(2)</v>
          </cell>
          <cell r="D237" t="str">
            <v>陈弈含</v>
          </cell>
        </row>
        <row r="237">
          <cell r="F237">
            <v>17</v>
          </cell>
          <cell r="G237">
            <v>17</v>
          </cell>
          <cell r="H237">
            <v>20230822</v>
          </cell>
          <cell r="I237" t="str">
            <v>全勤</v>
          </cell>
        </row>
        <row r="238">
          <cell r="A238" t="str">
            <v>ACH20077</v>
          </cell>
          <cell r="B238" t="str">
            <v>吴东霖</v>
          </cell>
          <cell r="C238" t="str">
            <v>建筑20(2)</v>
          </cell>
          <cell r="D238" t="str">
            <v>陈弈含</v>
          </cell>
          <cell r="E238">
            <v>2</v>
          </cell>
          <cell r="F238">
            <v>15</v>
          </cell>
          <cell r="G238">
            <v>17</v>
          </cell>
          <cell r="H238">
            <v>20230823</v>
          </cell>
          <cell r="I238" t="str">
            <v>未达标</v>
          </cell>
        </row>
        <row r="239">
          <cell r="A239" t="str">
            <v>ACH20078</v>
          </cell>
          <cell r="B239" t="str">
            <v>林嘉璐</v>
          </cell>
          <cell r="C239" t="str">
            <v>建筑20(2)</v>
          </cell>
          <cell r="D239" t="str">
            <v>陈弈含</v>
          </cell>
        </row>
        <row r="239">
          <cell r="F239">
            <v>17</v>
          </cell>
          <cell r="G239">
            <v>17</v>
          </cell>
          <cell r="H239">
            <v>20230824</v>
          </cell>
          <cell r="I239" t="str">
            <v>全勤</v>
          </cell>
        </row>
        <row r="240">
          <cell r="A240" t="str">
            <v>ACH20081</v>
          </cell>
          <cell r="B240" t="str">
            <v>谢昕彤</v>
          </cell>
          <cell r="C240" t="str">
            <v>建筑20(2)</v>
          </cell>
          <cell r="D240" t="str">
            <v>陈弈含</v>
          </cell>
        </row>
        <row r="240">
          <cell r="F240">
            <v>17</v>
          </cell>
          <cell r="G240">
            <v>17</v>
          </cell>
          <cell r="H240">
            <v>20230825</v>
          </cell>
          <cell r="I240" t="str">
            <v>全勤</v>
          </cell>
        </row>
        <row r="241">
          <cell r="A241" t="str">
            <v>ACH20082</v>
          </cell>
          <cell r="B241" t="str">
            <v>李林泓</v>
          </cell>
          <cell r="C241" t="str">
            <v>建筑20(2)</v>
          </cell>
          <cell r="D241" t="str">
            <v>陈弈含</v>
          </cell>
        </row>
        <row r="241">
          <cell r="F241">
            <v>17</v>
          </cell>
          <cell r="G241">
            <v>17</v>
          </cell>
          <cell r="H241">
            <v>20230826</v>
          </cell>
          <cell r="I241" t="str">
            <v>全勤</v>
          </cell>
        </row>
        <row r="242">
          <cell r="A242" t="str">
            <v>ACH20086</v>
          </cell>
          <cell r="B242" t="str">
            <v>郑鑫杰</v>
          </cell>
          <cell r="C242" t="str">
            <v>建筑20(2)</v>
          </cell>
          <cell r="D242" t="str">
            <v>陈弈含</v>
          </cell>
        </row>
        <row r="242">
          <cell r="F242">
            <v>17</v>
          </cell>
          <cell r="G242">
            <v>17</v>
          </cell>
          <cell r="H242">
            <v>20230827</v>
          </cell>
          <cell r="I242" t="str">
            <v>全勤</v>
          </cell>
        </row>
        <row r="243">
          <cell r="A243" t="str">
            <v>ACH20087</v>
          </cell>
          <cell r="B243" t="str">
            <v>陈潇栎</v>
          </cell>
          <cell r="C243" t="str">
            <v>建筑20(2)</v>
          </cell>
          <cell r="D243" t="str">
            <v>陈弈含</v>
          </cell>
        </row>
        <row r="243">
          <cell r="F243">
            <v>17</v>
          </cell>
          <cell r="G243">
            <v>17</v>
          </cell>
          <cell r="H243">
            <v>20230828</v>
          </cell>
          <cell r="I243" t="str">
            <v>全勤</v>
          </cell>
        </row>
        <row r="244">
          <cell r="A244" t="str">
            <v>ACH20089</v>
          </cell>
          <cell r="B244" t="str">
            <v>钟瑞钦</v>
          </cell>
          <cell r="C244" t="str">
            <v>建筑20(2)</v>
          </cell>
          <cell r="D244" t="str">
            <v>陈弈含</v>
          </cell>
        </row>
        <row r="244">
          <cell r="F244">
            <v>17</v>
          </cell>
          <cell r="G244">
            <v>17</v>
          </cell>
          <cell r="H244">
            <v>20230829</v>
          </cell>
          <cell r="I244" t="str">
            <v>全勤</v>
          </cell>
        </row>
        <row r="245">
          <cell r="A245" t="str">
            <v>ACH20090</v>
          </cell>
          <cell r="B245" t="str">
            <v>洪晶莹</v>
          </cell>
          <cell r="C245" t="str">
            <v>建筑20(2)</v>
          </cell>
          <cell r="D245" t="str">
            <v>陈弈含</v>
          </cell>
        </row>
        <row r="245">
          <cell r="F245">
            <v>17</v>
          </cell>
          <cell r="G245">
            <v>17</v>
          </cell>
          <cell r="H245">
            <v>20230830</v>
          </cell>
          <cell r="I245" t="str">
            <v>全勤</v>
          </cell>
        </row>
        <row r="246">
          <cell r="A246" t="str">
            <v>ACH20091</v>
          </cell>
          <cell r="B246" t="str">
            <v>林少珠</v>
          </cell>
          <cell r="C246" t="str">
            <v>建筑20(2)</v>
          </cell>
          <cell r="D246" t="str">
            <v>陈弈含</v>
          </cell>
        </row>
        <row r="246">
          <cell r="F246">
            <v>17</v>
          </cell>
          <cell r="G246">
            <v>17</v>
          </cell>
          <cell r="H246">
            <v>20230831</v>
          </cell>
          <cell r="I246" t="str">
            <v>全勤</v>
          </cell>
        </row>
        <row r="247">
          <cell r="A247" t="str">
            <v>ACH20092</v>
          </cell>
          <cell r="B247" t="str">
            <v>方志遥</v>
          </cell>
          <cell r="C247" t="str">
            <v>建筑20(2)</v>
          </cell>
          <cell r="D247" t="str">
            <v>陈弈含</v>
          </cell>
        </row>
        <row r="247">
          <cell r="F247">
            <v>17</v>
          </cell>
          <cell r="G247">
            <v>17</v>
          </cell>
          <cell r="H247">
            <v>20230832</v>
          </cell>
          <cell r="I247" t="str">
            <v>全勤</v>
          </cell>
        </row>
        <row r="248">
          <cell r="A248" t="str">
            <v>ACH20093</v>
          </cell>
          <cell r="B248" t="str">
            <v>王佳琦</v>
          </cell>
          <cell r="C248" t="str">
            <v>建筑20(2)</v>
          </cell>
          <cell r="D248" t="str">
            <v>陈弈含</v>
          </cell>
        </row>
        <row r="248">
          <cell r="F248">
            <v>17</v>
          </cell>
          <cell r="G248">
            <v>17</v>
          </cell>
          <cell r="H248">
            <v>20230833</v>
          </cell>
          <cell r="I248" t="str">
            <v>全勤</v>
          </cell>
        </row>
        <row r="249">
          <cell r="A249" t="str">
            <v>ACH20104</v>
          </cell>
          <cell r="B249" t="str">
            <v>张沛</v>
          </cell>
          <cell r="C249" t="str">
            <v>建筑20(2)</v>
          </cell>
          <cell r="D249" t="str">
            <v>陈弈含</v>
          </cell>
        </row>
        <row r="249">
          <cell r="F249">
            <v>17</v>
          </cell>
          <cell r="G249">
            <v>17</v>
          </cell>
          <cell r="H249">
            <v>20230834</v>
          </cell>
          <cell r="I249" t="str">
            <v>全勤</v>
          </cell>
        </row>
        <row r="250">
          <cell r="A250" t="str">
            <v>ACH20105</v>
          </cell>
          <cell r="B250" t="str">
            <v>禇颖颖</v>
          </cell>
          <cell r="C250" t="str">
            <v>建筑20(2)</v>
          </cell>
          <cell r="D250" t="str">
            <v>陈弈含</v>
          </cell>
        </row>
        <row r="250">
          <cell r="F250">
            <v>17</v>
          </cell>
          <cell r="G250">
            <v>17</v>
          </cell>
          <cell r="H250">
            <v>20230835</v>
          </cell>
          <cell r="I250" t="str">
            <v>全勤</v>
          </cell>
        </row>
        <row r="251">
          <cell r="A251" t="str">
            <v>ACH20106</v>
          </cell>
          <cell r="B251" t="str">
            <v>郭文天</v>
          </cell>
          <cell r="C251" t="str">
            <v>建筑20(2)</v>
          </cell>
          <cell r="D251" t="str">
            <v>陈弈含</v>
          </cell>
        </row>
        <row r="251">
          <cell r="F251">
            <v>17</v>
          </cell>
          <cell r="G251">
            <v>17</v>
          </cell>
          <cell r="H251">
            <v>20230836</v>
          </cell>
          <cell r="I251" t="str">
            <v>全勤</v>
          </cell>
        </row>
        <row r="252">
          <cell r="A252" t="str">
            <v>ACH20109</v>
          </cell>
          <cell r="B252" t="str">
            <v>王若涵</v>
          </cell>
          <cell r="C252" t="str">
            <v>建筑20(2)</v>
          </cell>
          <cell r="D252" t="str">
            <v>陈弈含</v>
          </cell>
        </row>
        <row r="252">
          <cell r="F252">
            <v>17</v>
          </cell>
          <cell r="G252">
            <v>17</v>
          </cell>
          <cell r="H252">
            <v>20230837</v>
          </cell>
          <cell r="I252" t="str">
            <v>全勤</v>
          </cell>
        </row>
        <row r="253">
          <cell r="A253" t="str">
            <v>ACH20112</v>
          </cell>
          <cell r="B253" t="str">
            <v>夏小颖</v>
          </cell>
          <cell r="C253" t="str">
            <v>建筑20(2)</v>
          </cell>
          <cell r="D253" t="str">
            <v>陈弈含</v>
          </cell>
        </row>
        <row r="253">
          <cell r="F253">
            <v>17</v>
          </cell>
          <cell r="G253">
            <v>17</v>
          </cell>
          <cell r="H253">
            <v>20230838</v>
          </cell>
          <cell r="I253" t="str">
            <v>全勤</v>
          </cell>
        </row>
        <row r="254">
          <cell r="A254" t="str">
            <v>ACH20113</v>
          </cell>
          <cell r="B254" t="str">
            <v>刁柳源</v>
          </cell>
          <cell r="C254" t="str">
            <v>建筑20(2)</v>
          </cell>
          <cell r="D254" t="str">
            <v>陈弈含</v>
          </cell>
        </row>
        <row r="254">
          <cell r="F254">
            <v>17</v>
          </cell>
          <cell r="G254">
            <v>17</v>
          </cell>
          <cell r="H254">
            <v>20230839</v>
          </cell>
          <cell r="I254" t="str">
            <v>全勤</v>
          </cell>
        </row>
        <row r="255">
          <cell r="A255" t="str">
            <v>ACH20116</v>
          </cell>
          <cell r="B255" t="str">
            <v>穆恩毅</v>
          </cell>
          <cell r="C255" t="str">
            <v>建筑20(2)</v>
          </cell>
          <cell r="D255" t="str">
            <v>陈弈含</v>
          </cell>
        </row>
        <row r="255">
          <cell r="F255">
            <v>17</v>
          </cell>
          <cell r="G255">
            <v>17</v>
          </cell>
          <cell r="H255">
            <v>20230840</v>
          </cell>
          <cell r="I255" t="str">
            <v>全勤</v>
          </cell>
        </row>
        <row r="256">
          <cell r="A256" t="str">
            <v>ACH20117</v>
          </cell>
          <cell r="B256" t="str">
            <v>张玺铠</v>
          </cell>
          <cell r="C256" t="str">
            <v>建筑20(2)</v>
          </cell>
          <cell r="D256" t="str">
            <v>陈弈含</v>
          </cell>
        </row>
        <row r="256">
          <cell r="F256">
            <v>17</v>
          </cell>
          <cell r="G256">
            <v>17</v>
          </cell>
          <cell r="H256">
            <v>20230841</v>
          </cell>
          <cell r="I256" t="str">
            <v>全勤</v>
          </cell>
        </row>
        <row r="257">
          <cell r="A257" t="str">
            <v>ACH20119</v>
          </cell>
          <cell r="B257" t="str">
            <v>白诗雨</v>
          </cell>
          <cell r="C257" t="str">
            <v>建筑20(2)</v>
          </cell>
          <cell r="D257" t="str">
            <v>陈弈含</v>
          </cell>
        </row>
        <row r="257">
          <cell r="F257">
            <v>17</v>
          </cell>
          <cell r="G257">
            <v>17</v>
          </cell>
          <cell r="H257">
            <v>20230842</v>
          </cell>
          <cell r="I257" t="str">
            <v>全勤</v>
          </cell>
        </row>
        <row r="258">
          <cell r="A258" t="str">
            <v>ACH20120</v>
          </cell>
          <cell r="B258" t="str">
            <v>邢嘉敏</v>
          </cell>
          <cell r="C258" t="str">
            <v>建筑20(2)</v>
          </cell>
          <cell r="D258" t="str">
            <v>陈弈含</v>
          </cell>
        </row>
        <row r="258">
          <cell r="F258">
            <v>17</v>
          </cell>
          <cell r="G258">
            <v>17</v>
          </cell>
          <cell r="H258">
            <v>20230843</v>
          </cell>
          <cell r="I258" t="str">
            <v>全勤</v>
          </cell>
        </row>
        <row r="259">
          <cell r="A259" t="str">
            <v>CIE20028</v>
          </cell>
          <cell r="B259" t="str">
            <v>申茂新</v>
          </cell>
          <cell r="C259" t="str">
            <v>建筑20(2)</v>
          </cell>
          <cell r="D259" t="str">
            <v>陈弈含</v>
          </cell>
          <cell r="E259">
            <v>4</v>
          </cell>
          <cell r="F259">
            <v>13</v>
          </cell>
          <cell r="G259">
            <v>17</v>
          </cell>
          <cell r="H259">
            <v>20230931</v>
          </cell>
          <cell r="I259" t="str">
            <v>未达标</v>
          </cell>
        </row>
        <row r="260">
          <cell r="A260" t="str">
            <v>EMC20055</v>
          </cell>
          <cell r="B260" t="str">
            <v>廖雨</v>
          </cell>
          <cell r="C260" t="str">
            <v>建筑20(2)</v>
          </cell>
          <cell r="D260" t="str">
            <v>陈弈含</v>
          </cell>
        </row>
        <row r="260">
          <cell r="F260">
            <v>17</v>
          </cell>
          <cell r="G260">
            <v>17</v>
          </cell>
          <cell r="H260">
            <v>20230934</v>
          </cell>
          <cell r="I260" t="str">
            <v>全勤</v>
          </cell>
        </row>
        <row r="261">
          <cell r="A261" t="str">
            <v>ESE20106</v>
          </cell>
          <cell r="B261" t="str">
            <v>梁冬焕</v>
          </cell>
          <cell r="C261" t="str">
            <v>建筑20(2)</v>
          </cell>
          <cell r="D261" t="str">
            <v>陈弈含</v>
          </cell>
        </row>
        <row r="261">
          <cell r="F261">
            <v>17</v>
          </cell>
          <cell r="G261">
            <v>17</v>
          </cell>
          <cell r="H261">
            <v>20230937</v>
          </cell>
          <cell r="I261" t="str">
            <v>全勤</v>
          </cell>
        </row>
        <row r="262">
          <cell r="A262" t="str">
            <v>LSA20035</v>
          </cell>
          <cell r="B262" t="str">
            <v>陈彦泽</v>
          </cell>
          <cell r="C262" t="str">
            <v>建筑20(2)</v>
          </cell>
          <cell r="D262" t="str">
            <v>陈弈含</v>
          </cell>
        </row>
        <row r="262">
          <cell r="F262">
            <v>17</v>
          </cell>
          <cell r="G262">
            <v>17</v>
          </cell>
          <cell r="H262">
            <v>20230987</v>
          </cell>
          <cell r="I262" t="str">
            <v>全勤</v>
          </cell>
        </row>
        <row r="263">
          <cell r="A263" t="str">
            <v>ACH20070</v>
          </cell>
          <cell r="B263" t="str">
            <v>吴凤珂</v>
          </cell>
          <cell r="C263" t="str">
            <v>建筑21(1)</v>
          </cell>
          <cell r="D263" t="str">
            <v>陈弈含</v>
          </cell>
          <cell r="E263">
            <v>2</v>
          </cell>
          <cell r="F263">
            <v>15</v>
          </cell>
          <cell r="G263">
            <v>17</v>
          </cell>
          <cell r="H263">
            <v>20230817</v>
          </cell>
          <cell r="I263" t="str">
            <v>未达标</v>
          </cell>
        </row>
        <row r="264">
          <cell r="A264" t="str">
            <v>ACH21001</v>
          </cell>
          <cell r="B264" t="str">
            <v>李灵敏</v>
          </cell>
          <cell r="C264" t="str">
            <v>建筑21(1)</v>
          </cell>
          <cell r="D264" t="str">
            <v>陈弈含</v>
          </cell>
        </row>
        <row r="264">
          <cell r="F264">
            <v>17</v>
          </cell>
          <cell r="G264">
            <v>17</v>
          </cell>
          <cell r="H264">
            <v>20230844</v>
          </cell>
          <cell r="I264" t="str">
            <v>全勤</v>
          </cell>
        </row>
        <row r="265">
          <cell r="A265" t="str">
            <v>ACH21004</v>
          </cell>
          <cell r="B265" t="str">
            <v>陈晓倩</v>
          </cell>
          <cell r="C265" t="str">
            <v>建筑21(1)</v>
          </cell>
          <cell r="D265" t="str">
            <v>陈弈含</v>
          </cell>
          <cell r="E265">
            <v>1</v>
          </cell>
          <cell r="F265">
            <v>16</v>
          </cell>
          <cell r="G265">
            <v>17</v>
          </cell>
          <cell r="H265">
            <v>20230845</v>
          </cell>
          <cell r="I265" t="str">
            <v>未达标</v>
          </cell>
        </row>
        <row r="266">
          <cell r="A266" t="str">
            <v>ACH21005</v>
          </cell>
          <cell r="B266" t="str">
            <v>陈扬艺</v>
          </cell>
          <cell r="C266" t="str">
            <v>建筑21(1)</v>
          </cell>
          <cell r="D266" t="str">
            <v>陈弈含</v>
          </cell>
        </row>
        <row r="266">
          <cell r="F266">
            <v>17</v>
          </cell>
          <cell r="G266">
            <v>17</v>
          </cell>
          <cell r="H266">
            <v>20230846</v>
          </cell>
          <cell r="I266" t="str">
            <v>全勤</v>
          </cell>
        </row>
        <row r="267">
          <cell r="A267" t="str">
            <v>ACH21007</v>
          </cell>
          <cell r="B267" t="str">
            <v>汪怡</v>
          </cell>
          <cell r="C267" t="str">
            <v>建筑21(1)</v>
          </cell>
          <cell r="D267" t="str">
            <v>陈弈含</v>
          </cell>
        </row>
        <row r="267">
          <cell r="F267">
            <v>17</v>
          </cell>
          <cell r="G267">
            <v>17</v>
          </cell>
          <cell r="H267">
            <v>20230847</v>
          </cell>
          <cell r="I267" t="str">
            <v>全勤</v>
          </cell>
        </row>
        <row r="268">
          <cell r="A268" t="str">
            <v>ACH21009</v>
          </cell>
          <cell r="B268" t="str">
            <v>陈馨妍</v>
          </cell>
          <cell r="C268" t="str">
            <v>建筑21(1)</v>
          </cell>
          <cell r="D268" t="str">
            <v>陈弈含</v>
          </cell>
        </row>
        <row r="268">
          <cell r="F268">
            <v>17</v>
          </cell>
          <cell r="G268">
            <v>17</v>
          </cell>
          <cell r="H268">
            <v>20230848</v>
          </cell>
          <cell r="I268" t="str">
            <v>全勤</v>
          </cell>
        </row>
        <row r="269">
          <cell r="A269" t="str">
            <v>ACH21011</v>
          </cell>
          <cell r="B269" t="str">
            <v>刘畅</v>
          </cell>
          <cell r="C269" t="str">
            <v>建筑21(1)</v>
          </cell>
          <cell r="D269" t="str">
            <v>陈弈含</v>
          </cell>
        </row>
        <row r="269">
          <cell r="F269">
            <v>17</v>
          </cell>
          <cell r="G269">
            <v>17</v>
          </cell>
          <cell r="H269">
            <v>20230849</v>
          </cell>
          <cell r="I269" t="str">
            <v>全勤</v>
          </cell>
        </row>
        <row r="270">
          <cell r="A270" t="str">
            <v>ACH21014</v>
          </cell>
          <cell r="B270" t="str">
            <v>黄竹君</v>
          </cell>
          <cell r="C270" t="str">
            <v>建筑21(1)</v>
          </cell>
          <cell r="D270" t="str">
            <v>陈弈含</v>
          </cell>
        </row>
        <row r="270">
          <cell r="F270">
            <v>17</v>
          </cell>
          <cell r="G270">
            <v>17</v>
          </cell>
          <cell r="H270">
            <v>20230850</v>
          </cell>
          <cell r="I270" t="str">
            <v>全勤</v>
          </cell>
        </row>
        <row r="271">
          <cell r="A271" t="str">
            <v>ACH21017</v>
          </cell>
          <cell r="B271" t="str">
            <v>秦清隆</v>
          </cell>
          <cell r="C271" t="str">
            <v>建筑21(1)</v>
          </cell>
          <cell r="D271" t="str">
            <v>陈弈含</v>
          </cell>
        </row>
        <row r="271">
          <cell r="F271">
            <v>17</v>
          </cell>
          <cell r="G271">
            <v>17</v>
          </cell>
          <cell r="H271">
            <v>20230851</v>
          </cell>
          <cell r="I271" t="str">
            <v>全勤</v>
          </cell>
        </row>
        <row r="272">
          <cell r="A272" t="str">
            <v>ACH21024</v>
          </cell>
          <cell r="B272" t="str">
            <v>陈安楠</v>
          </cell>
          <cell r="C272" t="str">
            <v>建筑21(1)</v>
          </cell>
          <cell r="D272" t="str">
            <v>陈弈含</v>
          </cell>
        </row>
        <row r="272">
          <cell r="F272">
            <v>17</v>
          </cell>
          <cell r="G272">
            <v>17</v>
          </cell>
          <cell r="H272">
            <v>20230852</v>
          </cell>
          <cell r="I272" t="str">
            <v>全勤</v>
          </cell>
        </row>
        <row r="273">
          <cell r="A273" t="str">
            <v>ACH21025</v>
          </cell>
          <cell r="B273" t="str">
            <v>陈笑梅</v>
          </cell>
          <cell r="C273" t="str">
            <v>建筑21(1)</v>
          </cell>
          <cell r="D273" t="str">
            <v>陈弈含</v>
          </cell>
          <cell r="E273">
            <v>1</v>
          </cell>
          <cell r="F273">
            <v>16</v>
          </cell>
          <cell r="G273">
            <v>17</v>
          </cell>
          <cell r="H273">
            <v>20230853</v>
          </cell>
          <cell r="I273" t="str">
            <v>未达标</v>
          </cell>
        </row>
        <row r="274">
          <cell r="A274" t="str">
            <v>ACH21029</v>
          </cell>
          <cell r="B274" t="str">
            <v>李雨凡</v>
          </cell>
          <cell r="C274" t="str">
            <v>建筑21(1)</v>
          </cell>
          <cell r="D274" t="str">
            <v>陈弈含</v>
          </cell>
        </row>
        <row r="274">
          <cell r="F274">
            <v>17</v>
          </cell>
          <cell r="G274">
            <v>17</v>
          </cell>
          <cell r="H274">
            <v>20230854</v>
          </cell>
          <cell r="I274" t="str">
            <v>全勤</v>
          </cell>
        </row>
        <row r="275">
          <cell r="A275" t="str">
            <v>ACH21032</v>
          </cell>
          <cell r="B275" t="str">
            <v>李筱妍</v>
          </cell>
          <cell r="C275" t="str">
            <v>建筑21(1)</v>
          </cell>
          <cell r="D275" t="str">
            <v>陈弈含</v>
          </cell>
        </row>
        <row r="275">
          <cell r="F275">
            <v>17</v>
          </cell>
          <cell r="G275">
            <v>17</v>
          </cell>
          <cell r="H275">
            <v>20230855</v>
          </cell>
          <cell r="I275" t="str">
            <v>全勤</v>
          </cell>
        </row>
        <row r="276">
          <cell r="A276" t="str">
            <v>ACH21035</v>
          </cell>
          <cell r="B276" t="str">
            <v>范茹虹</v>
          </cell>
          <cell r="C276" t="str">
            <v>建筑21(1)</v>
          </cell>
          <cell r="D276" t="str">
            <v>陈弈含</v>
          </cell>
        </row>
        <row r="276">
          <cell r="F276">
            <v>17</v>
          </cell>
          <cell r="G276">
            <v>17</v>
          </cell>
          <cell r="H276">
            <v>20230856</v>
          </cell>
          <cell r="I276" t="str">
            <v>全勤</v>
          </cell>
        </row>
        <row r="277">
          <cell r="A277" t="str">
            <v>ACH21036</v>
          </cell>
          <cell r="B277" t="str">
            <v>赵潋茹</v>
          </cell>
          <cell r="C277" t="str">
            <v>建筑21(1)</v>
          </cell>
          <cell r="D277" t="str">
            <v>陈弈含</v>
          </cell>
        </row>
        <row r="277">
          <cell r="F277">
            <v>17</v>
          </cell>
          <cell r="G277">
            <v>17</v>
          </cell>
          <cell r="H277">
            <v>20230857</v>
          </cell>
          <cell r="I277" t="str">
            <v>全勤</v>
          </cell>
        </row>
        <row r="278">
          <cell r="A278" t="str">
            <v>ACH21043</v>
          </cell>
          <cell r="B278" t="str">
            <v>翁凌超</v>
          </cell>
          <cell r="C278" t="str">
            <v>建筑21(1)</v>
          </cell>
          <cell r="D278" t="str">
            <v>陈弈含</v>
          </cell>
        </row>
        <row r="278">
          <cell r="F278">
            <v>17</v>
          </cell>
          <cell r="G278">
            <v>17</v>
          </cell>
          <cell r="H278">
            <v>20230858</v>
          </cell>
          <cell r="I278" t="str">
            <v>全勤</v>
          </cell>
        </row>
        <row r="279">
          <cell r="A279" t="str">
            <v>ACH21046</v>
          </cell>
          <cell r="B279" t="str">
            <v>林铂浚</v>
          </cell>
          <cell r="C279" t="str">
            <v>建筑21(1)</v>
          </cell>
          <cell r="D279" t="str">
            <v>陈弈含</v>
          </cell>
        </row>
        <row r="279">
          <cell r="F279">
            <v>17</v>
          </cell>
          <cell r="G279">
            <v>17</v>
          </cell>
          <cell r="H279">
            <v>20230859</v>
          </cell>
          <cell r="I279" t="str">
            <v>全勤</v>
          </cell>
        </row>
        <row r="280">
          <cell r="A280" t="str">
            <v>ACH21048</v>
          </cell>
          <cell r="B280" t="str">
            <v>沈欣玥</v>
          </cell>
          <cell r="C280" t="str">
            <v>建筑21(1)</v>
          </cell>
          <cell r="D280" t="str">
            <v>陈弈含</v>
          </cell>
        </row>
        <row r="280">
          <cell r="F280">
            <v>17</v>
          </cell>
          <cell r="G280">
            <v>17</v>
          </cell>
          <cell r="H280">
            <v>20230860</v>
          </cell>
          <cell r="I280" t="str">
            <v>全勤</v>
          </cell>
        </row>
        <row r="281">
          <cell r="A281" t="str">
            <v>ACH21052</v>
          </cell>
          <cell r="B281" t="str">
            <v>包秀秀</v>
          </cell>
          <cell r="C281" t="str">
            <v>建筑21(1)</v>
          </cell>
          <cell r="D281" t="str">
            <v>陈弈含</v>
          </cell>
        </row>
        <row r="281">
          <cell r="F281">
            <v>17</v>
          </cell>
          <cell r="G281">
            <v>17</v>
          </cell>
          <cell r="H281">
            <v>20230861</v>
          </cell>
          <cell r="I281" t="str">
            <v>全勤</v>
          </cell>
        </row>
        <row r="282">
          <cell r="A282" t="str">
            <v>ACH21057</v>
          </cell>
          <cell r="B282" t="str">
            <v>张曦月</v>
          </cell>
          <cell r="C282" t="str">
            <v>建筑21(1)</v>
          </cell>
          <cell r="D282" t="str">
            <v>陈弈含</v>
          </cell>
        </row>
        <row r="282">
          <cell r="F282">
            <v>17</v>
          </cell>
          <cell r="G282">
            <v>17</v>
          </cell>
          <cell r="H282">
            <v>20230862</v>
          </cell>
          <cell r="I282" t="str">
            <v>全勤</v>
          </cell>
        </row>
        <row r="283">
          <cell r="A283" t="str">
            <v>ACH21059</v>
          </cell>
          <cell r="B283" t="str">
            <v>刘祎航</v>
          </cell>
          <cell r="C283" t="str">
            <v>建筑21(1)</v>
          </cell>
          <cell r="D283" t="str">
            <v>陈弈含</v>
          </cell>
        </row>
        <row r="283">
          <cell r="F283">
            <v>17</v>
          </cell>
          <cell r="G283">
            <v>17</v>
          </cell>
          <cell r="H283">
            <v>20230863</v>
          </cell>
          <cell r="I283" t="str">
            <v>全勤</v>
          </cell>
        </row>
        <row r="284">
          <cell r="A284" t="str">
            <v>OIE21045</v>
          </cell>
          <cell r="B284" t="str">
            <v>王舒雅</v>
          </cell>
          <cell r="C284" t="str">
            <v>建筑21(1)</v>
          </cell>
          <cell r="D284" t="str">
            <v>陈弈含</v>
          </cell>
        </row>
        <row r="284">
          <cell r="F284">
            <v>17</v>
          </cell>
          <cell r="G284">
            <v>17</v>
          </cell>
          <cell r="H284">
            <v>20231052</v>
          </cell>
          <cell r="I284" t="str">
            <v>全勤</v>
          </cell>
        </row>
        <row r="285">
          <cell r="A285" t="str">
            <v>OIE21069</v>
          </cell>
          <cell r="B285" t="str">
            <v>许家祥</v>
          </cell>
          <cell r="C285" t="str">
            <v>建筑21(1)</v>
          </cell>
          <cell r="D285" t="str">
            <v>陈弈含</v>
          </cell>
          <cell r="E285">
            <v>2</v>
          </cell>
          <cell r="F285">
            <v>15</v>
          </cell>
          <cell r="G285">
            <v>17</v>
          </cell>
          <cell r="H285">
            <v>20231054</v>
          </cell>
          <cell r="I285" t="str">
            <v>未达标</v>
          </cell>
        </row>
        <row r="286">
          <cell r="A286" t="str">
            <v>VEP21058</v>
          </cell>
          <cell r="B286" t="str">
            <v>方知勇</v>
          </cell>
          <cell r="C286" t="str">
            <v>建筑21(1)</v>
          </cell>
          <cell r="D286" t="str">
            <v>陈弈含</v>
          </cell>
        </row>
        <row r="286">
          <cell r="F286">
            <v>17</v>
          </cell>
          <cell r="G286">
            <v>17</v>
          </cell>
          <cell r="H286">
            <v>20231165</v>
          </cell>
          <cell r="I286" t="str">
            <v>全勤</v>
          </cell>
        </row>
        <row r="287">
          <cell r="A287" t="str">
            <v>WSE21008</v>
          </cell>
          <cell r="B287" t="str">
            <v>陈梦婷</v>
          </cell>
          <cell r="C287" t="str">
            <v>建筑21(1)</v>
          </cell>
          <cell r="D287" t="str">
            <v>陈弈含</v>
          </cell>
        </row>
        <row r="287">
          <cell r="F287">
            <v>17</v>
          </cell>
          <cell r="G287">
            <v>17</v>
          </cell>
          <cell r="H287">
            <v>20231167</v>
          </cell>
          <cell r="I287" t="str">
            <v>全勤</v>
          </cell>
        </row>
        <row r="288">
          <cell r="A288" t="str">
            <v>ACH17119</v>
          </cell>
          <cell r="B288" t="str">
            <v>毕舒珩</v>
          </cell>
          <cell r="C288" t="str">
            <v>建筑21(2)</v>
          </cell>
          <cell r="D288" t="str">
            <v>郭宏祥</v>
          </cell>
          <cell r="E288">
            <v>2</v>
          </cell>
          <cell r="F288">
            <v>15</v>
          </cell>
          <cell r="G288">
            <v>17</v>
          </cell>
          <cell r="H288">
            <v>20230709</v>
          </cell>
          <cell r="I288" t="str">
            <v>未达标</v>
          </cell>
        </row>
        <row r="289">
          <cell r="A289" t="str">
            <v>ACH20014</v>
          </cell>
          <cell r="B289" t="str">
            <v>洪彧梣</v>
          </cell>
          <cell r="C289" t="str">
            <v>建筑21(2)</v>
          </cell>
          <cell r="D289" t="str">
            <v>郭宏祥</v>
          </cell>
        </row>
        <row r="289">
          <cell r="F289">
            <v>17</v>
          </cell>
          <cell r="G289">
            <v>17</v>
          </cell>
          <cell r="H289">
            <v>20230787</v>
          </cell>
          <cell r="I289" t="str">
            <v>全勤</v>
          </cell>
        </row>
        <row r="290">
          <cell r="A290" t="str">
            <v>ACH21068</v>
          </cell>
          <cell r="B290" t="str">
            <v>侯雨彤</v>
          </cell>
          <cell r="C290" t="str">
            <v>建筑21(2)</v>
          </cell>
          <cell r="D290" t="str">
            <v>郭宏祥</v>
          </cell>
        </row>
        <row r="290">
          <cell r="F290">
            <v>17</v>
          </cell>
          <cell r="G290">
            <v>17</v>
          </cell>
          <cell r="H290">
            <v>20230864</v>
          </cell>
          <cell r="I290" t="str">
            <v>全勤</v>
          </cell>
        </row>
        <row r="291">
          <cell r="A291" t="str">
            <v>ACH21071</v>
          </cell>
          <cell r="B291" t="str">
            <v>黄正烨</v>
          </cell>
          <cell r="C291" t="str">
            <v>建筑21(2)</v>
          </cell>
          <cell r="D291" t="str">
            <v>郭宏祥</v>
          </cell>
        </row>
        <row r="291">
          <cell r="F291">
            <v>17</v>
          </cell>
          <cell r="G291">
            <v>17</v>
          </cell>
          <cell r="H291">
            <v>20230865</v>
          </cell>
          <cell r="I291" t="str">
            <v>全勤</v>
          </cell>
        </row>
        <row r="292">
          <cell r="A292" t="str">
            <v>ACH21073</v>
          </cell>
          <cell r="B292" t="str">
            <v>岳俊杰</v>
          </cell>
          <cell r="C292" t="str">
            <v>建筑21(2)</v>
          </cell>
          <cell r="D292" t="str">
            <v>郭宏祥</v>
          </cell>
        </row>
        <row r="292">
          <cell r="F292">
            <v>17</v>
          </cell>
          <cell r="G292">
            <v>17</v>
          </cell>
          <cell r="H292">
            <v>20230866</v>
          </cell>
          <cell r="I292" t="str">
            <v>全勤</v>
          </cell>
        </row>
        <row r="293">
          <cell r="A293" t="str">
            <v>ACH21074</v>
          </cell>
          <cell r="B293" t="str">
            <v>赖宇权</v>
          </cell>
          <cell r="C293" t="str">
            <v>建筑21(2)</v>
          </cell>
          <cell r="D293" t="str">
            <v>郭宏祥</v>
          </cell>
        </row>
        <row r="293">
          <cell r="F293">
            <v>17</v>
          </cell>
          <cell r="G293">
            <v>17</v>
          </cell>
          <cell r="H293">
            <v>20230867</v>
          </cell>
          <cell r="I293" t="str">
            <v>全勤</v>
          </cell>
        </row>
        <row r="294">
          <cell r="A294" t="str">
            <v>ACH21076</v>
          </cell>
          <cell r="B294" t="str">
            <v>丁馨莹</v>
          </cell>
          <cell r="C294" t="str">
            <v>建筑21(2)</v>
          </cell>
          <cell r="D294" t="str">
            <v>郭宏祥</v>
          </cell>
        </row>
        <row r="294">
          <cell r="F294">
            <v>17</v>
          </cell>
          <cell r="G294">
            <v>17</v>
          </cell>
          <cell r="H294">
            <v>20230868</v>
          </cell>
          <cell r="I294" t="str">
            <v>全勤</v>
          </cell>
        </row>
        <row r="295">
          <cell r="A295" t="str">
            <v>ACH21077</v>
          </cell>
          <cell r="B295" t="str">
            <v>李超祥</v>
          </cell>
          <cell r="C295" t="str">
            <v>建筑21(2)</v>
          </cell>
          <cell r="D295" t="str">
            <v>郭宏祥</v>
          </cell>
        </row>
        <row r="295">
          <cell r="F295">
            <v>17</v>
          </cell>
          <cell r="G295">
            <v>17</v>
          </cell>
          <cell r="H295">
            <v>20230869</v>
          </cell>
          <cell r="I295" t="str">
            <v>全勤</v>
          </cell>
        </row>
        <row r="296">
          <cell r="A296" t="str">
            <v>ACH21079</v>
          </cell>
          <cell r="B296" t="str">
            <v>鄢欣涛</v>
          </cell>
          <cell r="C296" t="str">
            <v>建筑21(2)</v>
          </cell>
          <cell r="D296" t="str">
            <v>郭宏祥</v>
          </cell>
        </row>
        <row r="296">
          <cell r="F296">
            <v>17</v>
          </cell>
          <cell r="G296">
            <v>17</v>
          </cell>
          <cell r="H296">
            <v>20230870</v>
          </cell>
          <cell r="I296" t="str">
            <v>全勤</v>
          </cell>
        </row>
        <row r="297">
          <cell r="A297" t="str">
            <v>ACH21080</v>
          </cell>
          <cell r="B297" t="str">
            <v>胡生威</v>
          </cell>
          <cell r="C297" t="str">
            <v>建筑21(2)</v>
          </cell>
          <cell r="D297" t="str">
            <v>郭宏祥</v>
          </cell>
        </row>
        <row r="297">
          <cell r="F297">
            <v>17</v>
          </cell>
          <cell r="G297">
            <v>17</v>
          </cell>
          <cell r="H297">
            <v>20230871</v>
          </cell>
          <cell r="I297" t="str">
            <v>全勤</v>
          </cell>
        </row>
        <row r="298">
          <cell r="A298" t="str">
            <v>ACH21083</v>
          </cell>
          <cell r="B298" t="str">
            <v>李颖娜</v>
          </cell>
          <cell r="C298" t="str">
            <v>建筑21(2)</v>
          </cell>
          <cell r="D298" t="str">
            <v>郭宏祥</v>
          </cell>
        </row>
        <row r="298">
          <cell r="F298">
            <v>17</v>
          </cell>
          <cell r="G298">
            <v>17</v>
          </cell>
          <cell r="H298">
            <v>20230872</v>
          </cell>
          <cell r="I298" t="str">
            <v>全勤</v>
          </cell>
        </row>
        <row r="299">
          <cell r="A299" t="str">
            <v>ACH21087</v>
          </cell>
          <cell r="B299" t="str">
            <v>刘思璇</v>
          </cell>
          <cell r="C299" t="str">
            <v>建筑21(2)</v>
          </cell>
          <cell r="D299" t="str">
            <v>郭宏祥</v>
          </cell>
        </row>
        <row r="299">
          <cell r="F299">
            <v>17</v>
          </cell>
          <cell r="G299">
            <v>17</v>
          </cell>
          <cell r="H299">
            <v>20230873</v>
          </cell>
          <cell r="I299" t="str">
            <v>全勤</v>
          </cell>
        </row>
        <row r="300">
          <cell r="A300" t="str">
            <v>ACH21089</v>
          </cell>
          <cell r="B300" t="str">
            <v>钟画</v>
          </cell>
          <cell r="C300" t="str">
            <v>建筑21(2)</v>
          </cell>
          <cell r="D300" t="str">
            <v>郭宏祥</v>
          </cell>
        </row>
        <row r="300">
          <cell r="F300">
            <v>17</v>
          </cell>
          <cell r="G300">
            <v>17</v>
          </cell>
          <cell r="H300">
            <v>20230874</v>
          </cell>
          <cell r="I300" t="str">
            <v>全勤</v>
          </cell>
        </row>
        <row r="301">
          <cell r="A301" t="str">
            <v>ACH21091</v>
          </cell>
          <cell r="B301" t="str">
            <v>张新哲</v>
          </cell>
          <cell r="C301" t="str">
            <v>建筑21(2)</v>
          </cell>
          <cell r="D301" t="str">
            <v>郭宏祥</v>
          </cell>
        </row>
        <row r="301">
          <cell r="F301">
            <v>17</v>
          </cell>
          <cell r="G301">
            <v>17</v>
          </cell>
          <cell r="H301">
            <v>20230875</v>
          </cell>
          <cell r="I301" t="str">
            <v>全勤</v>
          </cell>
        </row>
        <row r="302">
          <cell r="A302" t="str">
            <v>ACH21092</v>
          </cell>
          <cell r="B302" t="str">
            <v>王瑞楠</v>
          </cell>
          <cell r="C302" t="str">
            <v>建筑21(2)</v>
          </cell>
          <cell r="D302" t="str">
            <v>郭宏祥</v>
          </cell>
        </row>
        <row r="302">
          <cell r="F302">
            <v>17</v>
          </cell>
          <cell r="G302">
            <v>17</v>
          </cell>
          <cell r="H302">
            <v>20230876</v>
          </cell>
          <cell r="I302" t="str">
            <v>全勤</v>
          </cell>
        </row>
        <row r="303">
          <cell r="A303" t="str">
            <v>ACH21093</v>
          </cell>
          <cell r="B303" t="str">
            <v>胡赫达</v>
          </cell>
          <cell r="C303" t="str">
            <v>建筑21(2)</v>
          </cell>
          <cell r="D303" t="str">
            <v>郭宏祥</v>
          </cell>
        </row>
        <row r="303">
          <cell r="F303">
            <v>17</v>
          </cell>
          <cell r="G303">
            <v>17</v>
          </cell>
          <cell r="H303">
            <v>20230877</v>
          </cell>
          <cell r="I303" t="str">
            <v>全勤</v>
          </cell>
        </row>
        <row r="304">
          <cell r="A304" t="str">
            <v>ACH21098</v>
          </cell>
          <cell r="B304" t="str">
            <v>冉芸菲</v>
          </cell>
          <cell r="C304" t="str">
            <v>建筑21(2)</v>
          </cell>
          <cell r="D304" t="str">
            <v>郭宏祥</v>
          </cell>
        </row>
        <row r="304">
          <cell r="F304">
            <v>17</v>
          </cell>
          <cell r="G304">
            <v>17</v>
          </cell>
          <cell r="H304">
            <v>20230878</v>
          </cell>
          <cell r="I304" t="str">
            <v>全勤</v>
          </cell>
        </row>
        <row r="305">
          <cell r="A305" t="str">
            <v>ACH21099</v>
          </cell>
          <cell r="B305" t="str">
            <v>简佳宇</v>
          </cell>
          <cell r="C305" t="str">
            <v>建筑21(2)</v>
          </cell>
          <cell r="D305" t="str">
            <v>郭宏祥</v>
          </cell>
        </row>
        <row r="305">
          <cell r="F305">
            <v>17</v>
          </cell>
          <cell r="G305">
            <v>17</v>
          </cell>
          <cell r="H305">
            <v>20230879</v>
          </cell>
          <cell r="I305" t="str">
            <v>全勤</v>
          </cell>
        </row>
        <row r="306">
          <cell r="A306" t="str">
            <v>ACH21102</v>
          </cell>
          <cell r="B306" t="str">
            <v>张锋</v>
          </cell>
          <cell r="C306" t="str">
            <v>建筑21(2)</v>
          </cell>
          <cell r="D306" t="str">
            <v>郭宏祥</v>
          </cell>
        </row>
        <row r="306">
          <cell r="F306">
            <v>17</v>
          </cell>
          <cell r="G306">
            <v>17</v>
          </cell>
          <cell r="H306">
            <v>20230880</v>
          </cell>
          <cell r="I306" t="str">
            <v>全勤</v>
          </cell>
        </row>
        <row r="307">
          <cell r="A307" t="str">
            <v>ACH21104</v>
          </cell>
          <cell r="B307" t="str">
            <v>马一鸣</v>
          </cell>
          <cell r="C307" t="str">
            <v>建筑21(2)</v>
          </cell>
          <cell r="D307" t="str">
            <v>郭宏祥</v>
          </cell>
        </row>
        <row r="307">
          <cell r="F307">
            <v>17</v>
          </cell>
          <cell r="G307">
            <v>17</v>
          </cell>
          <cell r="H307">
            <v>20230881</v>
          </cell>
          <cell r="I307" t="str">
            <v>全勤</v>
          </cell>
        </row>
        <row r="308">
          <cell r="A308" t="str">
            <v>ACH21107</v>
          </cell>
          <cell r="B308" t="str">
            <v>邱泽远</v>
          </cell>
          <cell r="C308" t="str">
            <v>建筑21(2)</v>
          </cell>
          <cell r="D308" t="str">
            <v>郭宏祥</v>
          </cell>
        </row>
        <row r="308">
          <cell r="F308">
            <v>17</v>
          </cell>
          <cell r="G308">
            <v>17</v>
          </cell>
          <cell r="H308">
            <v>20230882</v>
          </cell>
          <cell r="I308" t="str">
            <v>全勤</v>
          </cell>
        </row>
        <row r="309">
          <cell r="A309" t="str">
            <v>ACH21109</v>
          </cell>
          <cell r="B309" t="str">
            <v>彭邦彦</v>
          </cell>
          <cell r="C309" t="str">
            <v>建筑21(2)</v>
          </cell>
          <cell r="D309" t="str">
            <v>郭宏祥</v>
          </cell>
        </row>
        <row r="309">
          <cell r="F309">
            <v>17</v>
          </cell>
          <cell r="G309">
            <v>17</v>
          </cell>
          <cell r="H309">
            <v>20230883</v>
          </cell>
          <cell r="I309" t="str">
            <v>全勤</v>
          </cell>
        </row>
        <row r="310">
          <cell r="A310" t="str">
            <v>ACH21110</v>
          </cell>
          <cell r="B310" t="str">
            <v>高建军</v>
          </cell>
          <cell r="C310" t="str">
            <v>建筑21(2)</v>
          </cell>
          <cell r="D310" t="str">
            <v>郭宏祥</v>
          </cell>
        </row>
        <row r="310">
          <cell r="F310">
            <v>17</v>
          </cell>
          <cell r="G310">
            <v>17</v>
          </cell>
          <cell r="H310">
            <v>20230884</v>
          </cell>
          <cell r="I310" t="str">
            <v>全勤</v>
          </cell>
        </row>
        <row r="311">
          <cell r="A311" t="str">
            <v>ACH21115</v>
          </cell>
          <cell r="B311" t="str">
            <v>李元淼</v>
          </cell>
          <cell r="C311" t="str">
            <v>建筑21(2)</v>
          </cell>
          <cell r="D311" t="str">
            <v>郭宏祥</v>
          </cell>
        </row>
        <row r="311">
          <cell r="F311">
            <v>17</v>
          </cell>
          <cell r="G311">
            <v>17</v>
          </cell>
          <cell r="H311">
            <v>20230885</v>
          </cell>
          <cell r="I311" t="str">
            <v>全勤</v>
          </cell>
        </row>
        <row r="312">
          <cell r="A312" t="str">
            <v>ACH21116</v>
          </cell>
          <cell r="B312" t="str">
            <v>李思哲</v>
          </cell>
          <cell r="C312" t="str">
            <v>建筑21(2)</v>
          </cell>
          <cell r="D312" t="str">
            <v>郭宏祥</v>
          </cell>
        </row>
        <row r="312">
          <cell r="F312">
            <v>17</v>
          </cell>
          <cell r="G312">
            <v>17</v>
          </cell>
          <cell r="H312">
            <v>20230886</v>
          </cell>
          <cell r="I312" t="str">
            <v>全勤</v>
          </cell>
        </row>
        <row r="313">
          <cell r="A313" t="str">
            <v>CIE19081</v>
          </cell>
          <cell r="B313" t="str">
            <v>陈玺同</v>
          </cell>
          <cell r="C313" t="str">
            <v>建筑21(2)</v>
          </cell>
          <cell r="D313" t="str">
            <v>郭宏祥</v>
          </cell>
        </row>
        <row r="313">
          <cell r="F313">
            <v>17</v>
          </cell>
          <cell r="G313">
            <v>17</v>
          </cell>
          <cell r="H313">
            <v>20230929</v>
          </cell>
          <cell r="I313" t="str">
            <v>全勤</v>
          </cell>
        </row>
        <row r="314">
          <cell r="A314" t="str">
            <v>CIE21029</v>
          </cell>
          <cell r="B314" t="str">
            <v>郭映华</v>
          </cell>
          <cell r="C314" t="str">
            <v>建筑21(2)</v>
          </cell>
          <cell r="D314" t="str">
            <v>郭宏祥</v>
          </cell>
        </row>
        <row r="314">
          <cell r="F314">
            <v>17</v>
          </cell>
          <cell r="G314">
            <v>17</v>
          </cell>
          <cell r="H314">
            <v>20230932</v>
          </cell>
          <cell r="I314" t="str">
            <v>全勤</v>
          </cell>
        </row>
        <row r="315">
          <cell r="A315" t="str">
            <v>EMC20057</v>
          </cell>
          <cell r="B315" t="str">
            <v>杨焜</v>
          </cell>
          <cell r="C315" t="str">
            <v>建筑21(2)</v>
          </cell>
          <cell r="D315" t="str">
            <v>郭宏祥</v>
          </cell>
        </row>
        <row r="315">
          <cell r="F315">
            <v>17</v>
          </cell>
          <cell r="G315">
            <v>17</v>
          </cell>
          <cell r="H315">
            <v>20230935</v>
          </cell>
          <cell r="I315" t="str">
            <v>全勤</v>
          </cell>
        </row>
        <row r="316">
          <cell r="A316" t="str">
            <v>MDA21024</v>
          </cell>
          <cell r="B316" t="str">
            <v>张楠</v>
          </cell>
          <cell r="C316" t="str">
            <v>建筑21(2)</v>
          </cell>
          <cell r="D316" t="str">
            <v>郭宏祥</v>
          </cell>
        </row>
        <row r="316">
          <cell r="F316">
            <v>17</v>
          </cell>
          <cell r="G316">
            <v>17</v>
          </cell>
          <cell r="H316">
            <v>20231049</v>
          </cell>
          <cell r="I316" t="str">
            <v>全勤</v>
          </cell>
        </row>
        <row r="317">
          <cell r="A317" t="str">
            <v>ACH22002</v>
          </cell>
          <cell r="B317" t="str">
            <v>杨润圃</v>
          </cell>
          <cell r="C317" t="str">
            <v>建筑22(1)</v>
          </cell>
          <cell r="D317" t="str">
            <v>郭宏祥</v>
          </cell>
        </row>
        <row r="317">
          <cell r="F317">
            <v>17</v>
          </cell>
          <cell r="G317">
            <v>17</v>
          </cell>
          <cell r="H317">
            <v>20230887</v>
          </cell>
          <cell r="I317" t="str">
            <v>全勤</v>
          </cell>
        </row>
        <row r="318">
          <cell r="A318" t="str">
            <v>ACH22003</v>
          </cell>
          <cell r="B318" t="str">
            <v>魏子硕</v>
          </cell>
          <cell r="C318" t="str">
            <v>建筑22(1)</v>
          </cell>
          <cell r="D318" t="str">
            <v>郭宏祥</v>
          </cell>
        </row>
        <row r="318">
          <cell r="F318">
            <v>17</v>
          </cell>
          <cell r="G318">
            <v>17</v>
          </cell>
          <cell r="H318">
            <v>20230888</v>
          </cell>
          <cell r="I318" t="str">
            <v>全勤</v>
          </cell>
        </row>
        <row r="319">
          <cell r="A319" t="str">
            <v>ACH22008</v>
          </cell>
          <cell r="B319" t="str">
            <v>陈静雯</v>
          </cell>
          <cell r="C319" t="str">
            <v>建筑22(1)</v>
          </cell>
          <cell r="D319" t="str">
            <v>郭宏祥</v>
          </cell>
        </row>
        <row r="319">
          <cell r="F319">
            <v>17</v>
          </cell>
          <cell r="G319">
            <v>17</v>
          </cell>
          <cell r="H319">
            <v>20230889</v>
          </cell>
          <cell r="I319" t="str">
            <v>全勤</v>
          </cell>
        </row>
        <row r="320">
          <cell r="A320" t="str">
            <v>ACH22012</v>
          </cell>
          <cell r="B320" t="str">
            <v>高铉东</v>
          </cell>
          <cell r="C320" t="str">
            <v>建筑22(1)</v>
          </cell>
          <cell r="D320" t="str">
            <v>郭宏祥</v>
          </cell>
        </row>
        <row r="320">
          <cell r="F320">
            <v>17</v>
          </cell>
          <cell r="G320">
            <v>17</v>
          </cell>
          <cell r="H320">
            <v>20230890</v>
          </cell>
          <cell r="I320" t="str">
            <v>全勤</v>
          </cell>
        </row>
        <row r="321">
          <cell r="A321" t="str">
            <v>ACH22013</v>
          </cell>
          <cell r="B321" t="str">
            <v>颜俊涛</v>
          </cell>
          <cell r="C321" t="str">
            <v>建筑22(1)</v>
          </cell>
          <cell r="D321" t="str">
            <v>郭宏祥</v>
          </cell>
        </row>
        <row r="321">
          <cell r="F321">
            <v>17</v>
          </cell>
          <cell r="G321">
            <v>17</v>
          </cell>
          <cell r="H321">
            <v>20230891</v>
          </cell>
          <cell r="I321" t="str">
            <v>全勤</v>
          </cell>
        </row>
        <row r="322">
          <cell r="A322" t="str">
            <v>ACH22015</v>
          </cell>
          <cell r="B322" t="str">
            <v>戴浩朋</v>
          </cell>
          <cell r="C322" t="str">
            <v>建筑22(1)</v>
          </cell>
          <cell r="D322" t="str">
            <v>郭宏祥</v>
          </cell>
        </row>
        <row r="322">
          <cell r="F322">
            <v>17</v>
          </cell>
          <cell r="G322">
            <v>17</v>
          </cell>
          <cell r="H322">
            <v>20230892</v>
          </cell>
          <cell r="I322" t="str">
            <v>全勤</v>
          </cell>
        </row>
        <row r="323">
          <cell r="A323" t="str">
            <v>ACH22016</v>
          </cell>
          <cell r="B323" t="str">
            <v>黄龙槟</v>
          </cell>
          <cell r="C323" t="str">
            <v>建筑22(1)</v>
          </cell>
          <cell r="D323" t="str">
            <v>郭宏祥</v>
          </cell>
        </row>
        <row r="323">
          <cell r="F323">
            <v>17</v>
          </cell>
          <cell r="G323">
            <v>17</v>
          </cell>
          <cell r="H323">
            <v>20230893</v>
          </cell>
          <cell r="I323" t="str">
            <v>全勤</v>
          </cell>
        </row>
        <row r="324">
          <cell r="A324" t="str">
            <v>ACH22017</v>
          </cell>
          <cell r="B324" t="str">
            <v>张志鹏</v>
          </cell>
          <cell r="C324" t="str">
            <v>建筑22(1)</v>
          </cell>
          <cell r="D324" t="str">
            <v>郭宏祥</v>
          </cell>
        </row>
        <row r="324">
          <cell r="F324">
            <v>17</v>
          </cell>
          <cell r="G324">
            <v>17</v>
          </cell>
          <cell r="H324">
            <v>20230894</v>
          </cell>
          <cell r="I324" t="str">
            <v>全勤</v>
          </cell>
        </row>
        <row r="325">
          <cell r="A325" t="str">
            <v>ACH22020</v>
          </cell>
          <cell r="B325" t="str">
            <v>蔡怡萍</v>
          </cell>
          <cell r="C325" t="str">
            <v>建筑22(1)</v>
          </cell>
          <cell r="D325" t="str">
            <v>郭宏祥</v>
          </cell>
        </row>
        <row r="325">
          <cell r="F325">
            <v>17</v>
          </cell>
          <cell r="G325">
            <v>17</v>
          </cell>
          <cell r="H325">
            <v>20230895</v>
          </cell>
          <cell r="I325" t="str">
            <v>全勤</v>
          </cell>
        </row>
        <row r="326">
          <cell r="A326" t="str">
            <v>ACH22022</v>
          </cell>
          <cell r="B326" t="str">
            <v>曾书伟</v>
          </cell>
          <cell r="C326" t="str">
            <v>建筑22(1)</v>
          </cell>
          <cell r="D326" t="str">
            <v>郭宏祥</v>
          </cell>
        </row>
        <row r="326">
          <cell r="F326">
            <v>17</v>
          </cell>
          <cell r="G326">
            <v>17</v>
          </cell>
          <cell r="H326">
            <v>20230896</v>
          </cell>
          <cell r="I326" t="str">
            <v>全勤</v>
          </cell>
        </row>
        <row r="327">
          <cell r="A327" t="str">
            <v>ACH22023</v>
          </cell>
          <cell r="B327" t="str">
            <v>许颖颖</v>
          </cell>
          <cell r="C327" t="str">
            <v>建筑22(1)</v>
          </cell>
          <cell r="D327" t="str">
            <v>郭宏祥</v>
          </cell>
        </row>
        <row r="327">
          <cell r="F327">
            <v>17</v>
          </cell>
          <cell r="G327">
            <v>17</v>
          </cell>
          <cell r="H327">
            <v>20230897</v>
          </cell>
          <cell r="I327" t="str">
            <v>全勤</v>
          </cell>
        </row>
        <row r="328">
          <cell r="A328" t="str">
            <v>ACH22024</v>
          </cell>
          <cell r="B328" t="str">
            <v>周佳馨</v>
          </cell>
          <cell r="C328" t="str">
            <v>建筑22(1)</v>
          </cell>
          <cell r="D328" t="str">
            <v>郭宏祥</v>
          </cell>
        </row>
        <row r="328">
          <cell r="F328">
            <v>17</v>
          </cell>
          <cell r="G328">
            <v>17</v>
          </cell>
          <cell r="H328">
            <v>20230898</v>
          </cell>
          <cell r="I328" t="str">
            <v>全勤</v>
          </cell>
        </row>
        <row r="329">
          <cell r="A329" t="str">
            <v>ACH22026</v>
          </cell>
          <cell r="B329" t="str">
            <v>李泽屹</v>
          </cell>
          <cell r="C329" t="str">
            <v>建筑22(1)</v>
          </cell>
          <cell r="D329" t="str">
            <v>郭宏祥</v>
          </cell>
        </row>
        <row r="329">
          <cell r="F329">
            <v>17</v>
          </cell>
          <cell r="G329">
            <v>17</v>
          </cell>
          <cell r="H329">
            <v>20230899</v>
          </cell>
          <cell r="I329" t="str">
            <v>全勤</v>
          </cell>
        </row>
        <row r="330">
          <cell r="A330" t="str">
            <v>ACH22032</v>
          </cell>
          <cell r="B330" t="str">
            <v>苗正</v>
          </cell>
          <cell r="C330" t="str">
            <v>建筑22(1)</v>
          </cell>
          <cell r="D330" t="str">
            <v>郭宏祥</v>
          </cell>
        </row>
        <row r="330">
          <cell r="F330">
            <v>17</v>
          </cell>
          <cell r="G330">
            <v>17</v>
          </cell>
          <cell r="H330">
            <v>20230900</v>
          </cell>
          <cell r="I330" t="str">
            <v>全勤</v>
          </cell>
        </row>
        <row r="331">
          <cell r="A331" t="str">
            <v>ACH22034</v>
          </cell>
          <cell r="B331" t="str">
            <v>严苏昕</v>
          </cell>
          <cell r="C331" t="str">
            <v>建筑22(1)</v>
          </cell>
          <cell r="D331" t="str">
            <v>郭宏祥</v>
          </cell>
        </row>
        <row r="331">
          <cell r="F331">
            <v>17</v>
          </cell>
          <cell r="G331">
            <v>17</v>
          </cell>
          <cell r="H331">
            <v>20230901</v>
          </cell>
          <cell r="I331" t="str">
            <v>全勤</v>
          </cell>
        </row>
        <row r="332">
          <cell r="A332" t="str">
            <v>ACH22043</v>
          </cell>
          <cell r="B332" t="str">
            <v>孙顺鑫</v>
          </cell>
          <cell r="C332" t="str">
            <v>建筑22(1)</v>
          </cell>
          <cell r="D332" t="str">
            <v>郭宏祥</v>
          </cell>
        </row>
        <row r="332">
          <cell r="F332">
            <v>17</v>
          </cell>
          <cell r="G332">
            <v>17</v>
          </cell>
          <cell r="H332">
            <v>20230902</v>
          </cell>
          <cell r="I332" t="str">
            <v>全勤</v>
          </cell>
        </row>
        <row r="333">
          <cell r="A333" t="str">
            <v>ACH22051</v>
          </cell>
          <cell r="B333" t="str">
            <v>沈思盈</v>
          </cell>
          <cell r="C333" t="str">
            <v>建筑22(1)</v>
          </cell>
          <cell r="D333" t="str">
            <v>郭宏祥</v>
          </cell>
        </row>
        <row r="333">
          <cell r="F333">
            <v>17</v>
          </cell>
          <cell r="G333">
            <v>17</v>
          </cell>
          <cell r="H333">
            <v>20230903</v>
          </cell>
          <cell r="I333" t="str">
            <v>全勤</v>
          </cell>
        </row>
        <row r="334">
          <cell r="A334" t="str">
            <v>ACH22054</v>
          </cell>
          <cell r="B334" t="str">
            <v>张雨婷</v>
          </cell>
          <cell r="C334" t="str">
            <v>建筑22(1)</v>
          </cell>
          <cell r="D334" t="str">
            <v>郭宏祥</v>
          </cell>
        </row>
        <row r="334">
          <cell r="F334">
            <v>17</v>
          </cell>
          <cell r="G334">
            <v>17</v>
          </cell>
          <cell r="H334">
            <v>20230904</v>
          </cell>
          <cell r="I334" t="str">
            <v>全勤</v>
          </cell>
        </row>
        <row r="335">
          <cell r="A335" t="str">
            <v>BUS22024</v>
          </cell>
          <cell r="B335" t="str">
            <v>林弘达</v>
          </cell>
          <cell r="C335" t="str">
            <v>建筑22(1)</v>
          </cell>
          <cell r="D335" t="str">
            <v>郭宏祥</v>
          </cell>
        </row>
        <row r="335">
          <cell r="F335">
            <v>17</v>
          </cell>
          <cell r="G335">
            <v>17</v>
          </cell>
          <cell r="H335">
            <v>20230927</v>
          </cell>
          <cell r="I335" t="str">
            <v>全勤</v>
          </cell>
        </row>
        <row r="336">
          <cell r="A336" t="str">
            <v>QUS22009</v>
          </cell>
          <cell r="B336" t="str">
            <v>王洁</v>
          </cell>
          <cell r="C336" t="str">
            <v>建筑22(1)</v>
          </cell>
          <cell r="D336" t="str">
            <v>郭宏祥</v>
          </cell>
        </row>
        <row r="336">
          <cell r="F336">
            <v>17</v>
          </cell>
          <cell r="G336">
            <v>17</v>
          </cell>
          <cell r="H336">
            <v>20231055</v>
          </cell>
          <cell r="I336" t="str">
            <v>全勤</v>
          </cell>
        </row>
        <row r="337">
          <cell r="A337" t="str">
            <v>ACH22059</v>
          </cell>
          <cell r="B337" t="str">
            <v>王俊祺</v>
          </cell>
          <cell r="C337" t="str">
            <v>建筑22(2)</v>
          </cell>
          <cell r="D337" t="str">
            <v>陈弈含</v>
          </cell>
          <cell r="E337">
            <v>2</v>
          </cell>
          <cell r="F337">
            <v>15</v>
          </cell>
          <cell r="G337">
            <v>17</v>
          </cell>
          <cell r="H337">
            <v>20230905</v>
          </cell>
          <cell r="I337" t="str">
            <v>未达标</v>
          </cell>
        </row>
        <row r="338">
          <cell r="A338" t="str">
            <v>ACH22065</v>
          </cell>
          <cell r="B338" t="str">
            <v>苏梓鹤</v>
          </cell>
          <cell r="C338" t="str">
            <v>建筑22(2)</v>
          </cell>
          <cell r="D338" t="str">
            <v>陈弈含</v>
          </cell>
        </row>
        <row r="338">
          <cell r="F338">
            <v>17</v>
          </cell>
          <cell r="G338">
            <v>17</v>
          </cell>
          <cell r="H338">
            <v>20230906</v>
          </cell>
          <cell r="I338" t="str">
            <v>全勤</v>
          </cell>
        </row>
        <row r="339">
          <cell r="A339" t="str">
            <v>ACH22066</v>
          </cell>
          <cell r="B339" t="str">
            <v>傅鸿</v>
          </cell>
          <cell r="C339" t="str">
            <v>建筑22(2)</v>
          </cell>
          <cell r="D339" t="str">
            <v>陈弈含</v>
          </cell>
          <cell r="E339">
            <v>1</v>
          </cell>
          <cell r="F339">
            <v>16</v>
          </cell>
          <cell r="G339">
            <v>17</v>
          </cell>
          <cell r="H339">
            <v>20230907</v>
          </cell>
          <cell r="I339" t="str">
            <v>未达标</v>
          </cell>
        </row>
        <row r="340">
          <cell r="A340" t="str">
            <v>ACH22068</v>
          </cell>
          <cell r="B340" t="str">
            <v>刘欣雨</v>
          </cell>
          <cell r="C340" t="str">
            <v>建筑22(2)</v>
          </cell>
          <cell r="D340" t="str">
            <v>陈弈含</v>
          </cell>
        </row>
        <row r="340">
          <cell r="F340">
            <v>17</v>
          </cell>
          <cell r="G340">
            <v>17</v>
          </cell>
          <cell r="H340">
            <v>20230908</v>
          </cell>
          <cell r="I340" t="str">
            <v>全勤</v>
          </cell>
        </row>
        <row r="341">
          <cell r="A341" t="str">
            <v>ACH22070</v>
          </cell>
          <cell r="B341" t="str">
            <v>张艺馨</v>
          </cell>
          <cell r="C341" t="str">
            <v>建筑22(2)</v>
          </cell>
          <cell r="D341" t="str">
            <v>陈弈含</v>
          </cell>
        </row>
        <row r="341">
          <cell r="F341">
            <v>17</v>
          </cell>
          <cell r="G341">
            <v>17</v>
          </cell>
          <cell r="H341">
            <v>20230909</v>
          </cell>
          <cell r="I341" t="str">
            <v>全勤</v>
          </cell>
        </row>
        <row r="342">
          <cell r="A342" t="str">
            <v>ACH22071</v>
          </cell>
          <cell r="B342" t="str">
            <v>雷啸雨</v>
          </cell>
          <cell r="C342" t="str">
            <v>建筑22(2)</v>
          </cell>
          <cell r="D342" t="str">
            <v>陈弈含</v>
          </cell>
        </row>
        <row r="342">
          <cell r="F342">
            <v>17</v>
          </cell>
          <cell r="G342">
            <v>17</v>
          </cell>
          <cell r="H342">
            <v>20230910</v>
          </cell>
          <cell r="I342" t="str">
            <v>全勤</v>
          </cell>
        </row>
        <row r="343">
          <cell r="A343" t="str">
            <v>ACH22074</v>
          </cell>
          <cell r="B343" t="str">
            <v>刘溢豪</v>
          </cell>
          <cell r="C343" t="str">
            <v>建筑22(2)</v>
          </cell>
          <cell r="D343" t="str">
            <v>陈弈含</v>
          </cell>
        </row>
        <row r="343">
          <cell r="F343">
            <v>17</v>
          </cell>
          <cell r="G343">
            <v>17</v>
          </cell>
          <cell r="H343">
            <v>20230911</v>
          </cell>
          <cell r="I343" t="str">
            <v>全勤</v>
          </cell>
        </row>
        <row r="344">
          <cell r="A344" t="str">
            <v>ACH22079</v>
          </cell>
          <cell r="B344" t="str">
            <v>蔡倪欣雅</v>
          </cell>
          <cell r="C344" t="str">
            <v>建筑22(2)</v>
          </cell>
          <cell r="D344" t="str">
            <v>陈弈含</v>
          </cell>
        </row>
        <row r="344">
          <cell r="F344">
            <v>17</v>
          </cell>
          <cell r="G344">
            <v>17</v>
          </cell>
          <cell r="H344">
            <v>20230912</v>
          </cell>
          <cell r="I344" t="str">
            <v>全勤</v>
          </cell>
        </row>
        <row r="345">
          <cell r="A345" t="str">
            <v>ACH22081</v>
          </cell>
          <cell r="B345" t="str">
            <v>王雅鑫</v>
          </cell>
          <cell r="C345" t="str">
            <v>建筑22(2)</v>
          </cell>
          <cell r="D345" t="str">
            <v>陈弈含</v>
          </cell>
        </row>
        <row r="345">
          <cell r="F345">
            <v>17</v>
          </cell>
          <cell r="G345">
            <v>17</v>
          </cell>
          <cell r="H345">
            <v>20230913</v>
          </cell>
          <cell r="I345" t="str">
            <v>全勤</v>
          </cell>
        </row>
        <row r="346">
          <cell r="A346" t="str">
            <v>ACH22083</v>
          </cell>
          <cell r="B346" t="str">
            <v>薛思雨</v>
          </cell>
          <cell r="C346" t="str">
            <v>建筑22(2)</v>
          </cell>
          <cell r="D346" t="str">
            <v>陈弈含</v>
          </cell>
        </row>
        <row r="346">
          <cell r="F346">
            <v>17</v>
          </cell>
          <cell r="G346">
            <v>17</v>
          </cell>
          <cell r="H346">
            <v>20230914</v>
          </cell>
          <cell r="I346" t="str">
            <v>全勤</v>
          </cell>
        </row>
        <row r="347">
          <cell r="A347" t="str">
            <v>ACH22085</v>
          </cell>
          <cell r="B347" t="str">
            <v>黑伯阳</v>
          </cell>
          <cell r="C347" t="str">
            <v>建筑22(2)</v>
          </cell>
          <cell r="D347" t="str">
            <v>陈弈含</v>
          </cell>
        </row>
        <row r="347">
          <cell r="F347">
            <v>17</v>
          </cell>
          <cell r="G347">
            <v>17</v>
          </cell>
          <cell r="H347">
            <v>20230915</v>
          </cell>
          <cell r="I347" t="str">
            <v>全勤</v>
          </cell>
        </row>
        <row r="348">
          <cell r="A348" t="str">
            <v>ACH22087</v>
          </cell>
          <cell r="B348" t="str">
            <v>屠腾之</v>
          </cell>
          <cell r="C348" t="str">
            <v>建筑22(2)</v>
          </cell>
          <cell r="D348" t="str">
            <v>陈弈含</v>
          </cell>
        </row>
        <row r="348">
          <cell r="F348">
            <v>17</v>
          </cell>
          <cell r="G348">
            <v>17</v>
          </cell>
          <cell r="H348">
            <v>20230916</v>
          </cell>
          <cell r="I348" t="str">
            <v>全勤</v>
          </cell>
        </row>
        <row r="349">
          <cell r="A349" t="str">
            <v>ACH22089</v>
          </cell>
          <cell r="B349" t="str">
            <v>杨登晨</v>
          </cell>
          <cell r="C349" t="str">
            <v>建筑22(2)</v>
          </cell>
          <cell r="D349" t="str">
            <v>陈弈含</v>
          </cell>
        </row>
        <row r="349">
          <cell r="F349">
            <v>17</v>
          </cell>
          <cell r="G349">
            <v>17</v>
          </cell>
          <cell r="H349">
            <v>20230917</v>
          </cell>
          <cell r="I349" t="str">
            <v>全勤</v>
          </cell>
        </row>
        <row r="350">
          <cell r="A350" t="str">
            <v>ACH22091</v>
          </cell>
          <cell r="B350" t="str">
            <v>周晓烨</v>
          </cell>
          <cell r="C350" t="str">
            <v>建筑22(2)</v>
          </cell>
          <cell r="D350" t="str">
            <v>陈弈含</v>
          </cell>
        </row>
        <row r="350">
          <cell r="F350">
            <v>17</v>
          </cell>
          <cell r="G350">
            <v>17</v>
          </cell>
          <cell r="H350">
            <v>20230918</v>
          </cell>
          <cell r="I350" t="str">
            <v>全勤</v>
          </cell>
        </row>
        <row r="351">
          <cell r="A351" t="str">
            <v>ACH22096</v>
          </cell>
          <cell r="B351" t="str">
            <v>吴明洁</v>
          </cell>
          <cell r="C351" t="str">
            <v>建筑22(2)</v>
          </cell>
          <cell r="D351" t="str">
            <v>陈弈含</v>
          </cell>
          <cell r="E351">
            <v>1</v>
          </cell>
          <cell r="F351">
            <v>16</v>
          </cell>
          <cell r="G351">
            <v>17</v>
          </cell>
          <cell r="H351">
            <v>20230919</v>
          </cell>
          <cell r="I351" t="str">
            <v>未达标</v>
          </cell>
        </row>
        <row r="352">
          <cell r="A352" t="str">
            <v>ACH22099</v>
          </cell>
          <cell r="B352" t="str">
            <v>谷欣桐</v>
          </cell>
          <cell r="C352" t="str">
            <v>建筑22(2)</v>
          </cell>
          <cell r="D352" t="str">
            <v>陈弈含</v>
          </cell>
        </row>
        <row r="352">
          <cell r="F352">
            <v>17</v>
          </cell>
          <cell r="G352">
            <v>17</v>
          </cell>
          <cell r="H352">
            <v>20230920</v>
          </cell>
          <cell r="I352" t="str">
            <v>全勤</v>
          </cell>
        </row>
        <row r="353">
          <cell r="A353" t="str">
            <v>ACH22103</v>
          </cell>
          <cell r="B353" t="str">
            <v>陈斯楠</v>
          </cell>
          <cell r="C353" t="str">
            <v>建筑22(2)</v>
          </cell>
          <cell r="D353" t="str">
            <v>陈弈含</v>
          </cell>
        </row>
        <row r="353">
          <cell r="F353">
            <v>17</v>
          </cell>
          <cell r="G353">
            <v>17</v>
          </cell>
          <cell r="H353">
            <v>20230921</v>
          </cell>
          <cell r="I353" t="str">
            <v>全勤</v>
          </cell>
        </row>
        <row r="354">
          <cell r="A354" t="str">
            <v>ACH22108</v>
          </cell>
          <cell r="B354" t="str">
            <v>曾瑞重</v>
          </cell>
          <cell r="C354" t="str">
            <v>建筑22(2)</v>
          </cell>
          <cell r="D354" t="str">
            <v>陈弈含</v>
          </cell>
        </row>
        <row r="354">
          <cell r="F354">
            <v>17</v>
          </cell>
          <cell r="G354">
            <v>17</v>
          </cell>
          <cell r="H354">
            <v>20230922</v>
          </cell>
          <cell r="I354" t="str">
            <v>全勤</v>
          </cell>
        </row>
        <row r="355">
          <cell r="A355" t="str">
            <v>ACH22109</v>
          </cell>
          <cell r="B355" t="str">
            <v>陈韦博</v>
          </cell>
          <cell r="C355" t="str">
            <v>建筑22(2)</v>
          </cell>
          <cell r="D355" t="str">
            <v>陈弈含</v>
          </cell>
        </row>
        <row r="355">
          <cell r="F355">
            <v>17</v>
          </cell>
          <cell r="G355">
            <v>17</v>
          </cell>
          <cell r="H355">
            <v>20230923</v>
          </cell>
          <cell r="I355" t="str">
            <v>全勤</v>
          </cell>
        </row>
        <row r="356">
          <cell r="A356" t="str">
            <v>ACH22110</v>
          </cell>
          <cell r="B356" t="str">
            <v>张懿璇</v>
          </cell>
          <cell r="C356" t="str">
            <v>建筑22(2)</v>
          </cell>
          <cell r="D356" t="str">
            <v>陈弈含</v>
          </cell>
        </row>
        <row r="356">
          <cell r="F356">
            <v>17</v>
          </cell>
          <cell r="G356">
            <v>17</v>
          </cell>
          <cell r="H356">
            <v>20230924</v>
          </cell>
          <cell r="I356" t="str">
            <v>全勤</v>
          </cell>
        </row>
        <row r="357">
          <cell r="A357" t="str">
            <v>ACH22114</v>
          </cell>
          <cell r="B357" t="str">
            <v>廖雅琳</v>
          </cell>
          <cell r="C357" t="str">
            <v>建筑22(2)</v>
          </cell>
          <cell r="D357" t="str">
            <v>陈弈含</v>
          </cell>
        </row>
        <row r="357">
          <cell r="F357">
            <v>17</v>
          </cell>
          <cell r="G357">
            <v>17</v>
          </cell>
          <cell r="H357">
            <v>20230925</v>
          </cell>
          <cell r="I357" t="str">
            <v>全勤</v>
          </cell>
        </row>
        <row r="358">
          <cell r="A358" t="str">
            <v>ACH22115</v>
          </cell>
          <cell r="B358" t="str">
            <v>赵雷</v>
          </cell>
          <cell r="C358" t="str">
            <v>建筑22(2)</v>
          </cell>
          <cell r="D358" t="str">
            <v>陈弈含</v>
          </cell>
        </row>
        <row r="358">
          <cell r="F358">
            <v>17</v>
          </cell>
          <cell r="G358">
            <v>17</v>
          </cell>
          <cell r="H358">
            <v>20230926</v>
          </cell>
          <cell r="I358" t="str">
            <v>全勤</v>
          </cell>
        </row>
        <row r="359">
          <cell r="A359" t="str">
            <v>ESE21054</v>
          </cell>
          <cell r="B359" t="str">
            <v>修艺洳</v>
          </cell>
          <cell r="C359" t="str">
            <v>建筑22(2)</v>
          </cell>
          <cell r="D359" t="str">
            <v>陈弈含</v>
          </cell>
        </row>
        <row r="359">
          <cell r="F359">
            <v>17</v>
          </cell>
          <cell r="G359">
            <v>17</v>
          </cell>
          <cell r="H359">
            <v>20230938</v>
          </cell>
          <cell r="I359" t="str">
            <v>全勤</v>
          </cell>
        </row>
        <row r="360">
          <cell r="A360" t="str">
            <v>ESE21056</v>
          </cell>
          <cell r="B360" t="str">
            <v>邵宏涛</v>
          </cell>
          <cell r="C360" t="str">
            <v>建筑22(2)</v>
          </cell>
          <cell r="D360" t="str">
            <v>陈弈含</v>
          </cell>
        </row>
        <row r="360">
          <cell r="F360">
            <v>17</v>
          </cell>
          <cell r="G360">
            <v>17</v>
          </cell>
          <cell r="H360">
            <v>20230939</v>
          </cell>
          <cell r="I360" t="str">
            <v>全勤</v>
          </cell>
        </row>
        <row r="361">
          <cell r="A361" t="str">
            <v>CIE19098</v>
          </cell>
          <cell r="B361" t="str">
            <v>周欣雨</v>
          </cell>
          <cell r="C361" t="str">
            <v>景观19(1)</v>
          </cell>
          <cell r="D361" t="str">
            <v>唐磊</v>
          </cell>
          <cell r="E361">
            <v>7</v>
          </cell>
          <cell r="F361">
            <v>10</v>
          </cell>
          <cell r="G361">
            <v>17</v>
          </cell>
          <cell r="H361">
            <v>20230930</v>
          </cell>
          <cell r="I361" t="str">
            <v>未达标</v>
          </cell>
        </row>
        <row r="362">
          <cell r="A362" t="str">
            <v>ECM19012</v>
          </cell>
          <cell r="B362" t="str">
            <v>李颢曈</v>
          </cell>
          <cell r="C362" t="str">
            <v>景观19(1)</v>
          </cell>
          <cell r="D362" t="str">
            <v>唐磊</v>
          </cell>
        </row>
        <row r="362">
          <cell r="F362">
            <v>17</v>
          </cell>
          <cell r="G362">
            <v>17</v>
          </cell>
          <cell r="H362">
            <v>20230933</v>
          </cell>
          <cell r="I362" t="str">
            <v>全勤</v>
          </cell>
        </row>
        <row r="363">
          <cell r="A363" t="str">
            <v>ITT19028</v>
          </cell>
          <cell r="B363" t="str">
            <v>赖静怡</v>
          </cell>
          <cell r="C363" t="str">
            <v>景观19(1)</v>
          </cell>
          <cell r="D363" t="str">
            <v>唐磊</v>
          </cell>
          <cell r="E363">
            <v>2</v>
          </cell>
          <cell r="F363">
            <v>15</v>
          </cell>
          <cell r="G363">
            <v>17</v>
          </cell>
          <cell r="H363">
            <v>20230941</v>
          </cell>
          <cell r="I363" t="str">
            <v>未达标</v>
          </cell>
        </row>
        <row r="364">
          <cell r="A364" t="str">
            <v>LSA19001</v>
          </cell>
          <cell r="B364" t="str">
            <v>康晶滢</v>
          </cell>
          <cell r="C364" t="str">
            <v>景观19(1)</v>
          </cell>
          <cell r="D364" t="str">
            <v>唐磊</v>
          </cell>
          <cell r="E364">
            <v>8</v>
          </cell>
          <cell r="F364">
            <v>9</v>
          </cell>
          <cell r="G364">
            <v>17</v>
          </cell>
          <cell r="H364">
            <v>20230944</v>
          </cell>
          <cell r="I364" t="str">
            <v>未达标</v>
          </cell>
        </row>
        <row r="365">
          <cell r="A365" t="str">
            <v>LSA19008</v>
          </cell>
          <cell r="B365" t="str">
            <v>邓桦骏</v>
          </cell>
          <cell r="C365" t="str">
            <v>景观19(1)</v>
          </cell>
          <cell r="D365" t="str">
            <v>唐磊</v>
          </cell>
          <cell r="E365">
            <v>3</v>
          </cell>
          <cell r="F365">
            <v>14</v>
          </cell>
          <cell r="G365">
            <v>17</v>
          </cell>
          <cell r="H365">
            <v>20230945</v>
          </cell>
          <cell r="I365" t="str">
            <v>未达标</v>
          </cell>
        </row>
        <row r="366">
          <cell r="A366" t="str">
            <v>LSA19011</v>
          </cell>
          <cell r="B366" t="str">
            <v>龚欣雨</v>
          </cell>
          <cell r="C366" t="str">
            <v>景观19(1)</v>
          </cell>
          <cell r="D366" t="str">
            <v>唐磊</v>
          </cell>
        </row>
        <row r="366">
          <cell r="F366">
            <v>17</v>
          </cell>
          <cell r="G366">
            <v>17</v>
          </cell>
          <cell r="H366">
            <v>20230946</v>
          </cell>
          <cell r="I366" t="str">
            <v>全勤</v>
          </cell>
        </row>
        <row r="367">
          <cell r="A367" t="str">
            <v>LSA19014</v>
          </cell>
          <cell r="B367" t="str">
            <v>邹纪乐</v>
          </cell>
          <cell r="C367" t="str">
            <v>景观19(1)</v>
          </cell>
          <cell r="D367" t="str">
            <v>唐磊</v>
          </cell>
          <cell r="E367">
            <v>6</v>
          </cell>
          <cell r="F367">
            <v>11</v>
          </cell>
          <cell r="G367">
            <v>17</v>
          </cell>
          <cell r="H367">
            <v>20230947</v>
          </cell>
          <cell r="I367" t="str">
            <v>未达标</v>
          </cell>
        </row>
        <row r="368">
          <cell r="A368" t="str">
            <v>LSA19019</v>
          </cell>
          <cell r="B368" t="str">
            <v>周雅</v>
          </cell>
          <cell r="C368" t="str">
            <v>景观19(1)</v>
          </cell>
          <cell r="D368" t="str">
            <v>唐磊</v>
          </cell>
          <cell r="E368">
            <v>15</v>
          </cell>
          <cell r="F368">
            <v>2</v>
          </cell>
          <cell r="G368">
            <v>17</v>
          </cell>
          <cell r="H368">
            <v>20230948</v>
          </cell>
          <cell r="I368" t="str">
            <v>未达标</v>
          </cell>
        </row>
        <row r="369">
          <cell r="A369" t="str">
            <v>LSA19020</v>
          </cell>
          <cell r="B369" t="str">
            <v>顾姝晓</v>
          </cell>
          <cell r="C369" t="str">
            <v>景观19(1)</v>
          </cell>
          <cell r="D369" t="str">
            <v>唐磊</v>
          </cell>
          <cell r="E369">
            <v>13</v>
          </cell>
          <cell r="F369">
            <v>4</v>
          </cell>
          <cell r="G369">
            <v>17</v>
          </cell>
          <cell r="H369">
            <v>20230949</v>
          </cell>
          <cell r="I369" t="str">
            <v>未达标</v>
          </cell>
        </row>
        <row r="370">
          <cell r="A370" t="str">
            <v>LSA19023</v>
          </cell>
          <cell r="B370" t="str">
            <v>朱津樱</v>
          </cell>
          <cell r="C370" t="str">
            <v>景观19(1)</v>
          </cell>
          <cell r="D370" t="str">
            <v>唐磊</v>
          </cell>
          <cell r="E370">
            <v>1</v>
          </cell>
          <cell r="F370">
            <v>16</v>
          </cell>
          <cell r="G370">
            <v>17</v>
          </cell>
          <cell r="H370">
            <v>20230950</v>
          </cell>
          <cell r="I370" t="str">
            <v>未达标</v>
          </cell>
        </row>
        <row r="371">
          <cell r="A371" t="str">
            <v>LSA19026</v>
          </cell>
          <cell r="B371" t="str">
            <v>唐彦华</v>
          </cell>
          <cell r="C371" t="str">
            <v>景观19(1)</v>
          </cell>
          <cell r="D371" t="str">
            <v>唐磊</v>
          </cell>
          <cell r="E371">
            <v>1</v>
          </cell>
          <cell r="F371">
            <v>16</v>
          </cell>
          <cell r="G371">
            <v>17</v>
          </cell>
          <cell r="H371">
            <v>20230951</v>
          </cell>
          <cell r="I371" t="str">
            <v>未达标</v>
          </cell>
        </row>
        <row r="372">
          <cell r="A372" t="str">
            <v>LSA19027</v>
          </cell>
          <cell r="B372" t="str">
            <v>刘钦钦</v>
          </cell>
          <cell r="C372" t="str">
            <v>景观19(1)</v>
          </cell>
          <cell r="D372" t="str">
            <v>唐磊</v>
          </cell>
          <cell r="E372">
            <v>1</v>
          </cell>
          <cell r="F372">
            <v>16</v>
          </cell>
          <cell r="G372">
            <v>17</v>
          </cell>
          <cell r="H372">
            <v>20230952</v>
          </cell>
          <cell r="I372" t="str">
            <v>未达标</v>
          </cell>
        </row>
        <row r="373">
          <cell r="A373" t="str">
            <v>LSA19028</v>
          </cell>
          <cell r="B373" t="str">
            <v>王思琪</v>
          </cell>
          <cell r="C373" t="str">
            <v>景观19(1)</v>
          </cell>
          <cell r="D373" t="str">
            <v>唐磊</v>
          </cell>
          <cell r="E373">
            <v>6</v>
          </cell>
          <cell r="F373">
            <v>11</v>
          </cell>
          <cell r="G373">
            <v>17</v>
          </cell>
          <cell r="H373">
            <v>20230953</v>
          </cell>
          <cell r="I373" t="str">
            <v>未达标</v>
          </cell>
        </row>
        <row r="374">
          <cell r="A374" t="str">
            <v>LSA19031</v>
          </cell>
          <cell r="B374" t="str">
            <v>李晓莉</v>
          </cell>
          <cell r="C374" t="str">
            <v>景观19(1)</v>
          </cell>
          <cell r="D374" t="str">
            <v>唐磊</v>
          </cell>
          <cell r="E374">
            <v>8</v>
          </cell>
          <cell r="F374">
            <v>9</v>
          </cell>
          <cell r="G374">
            <v>17</v>
          </cell>
          <cell r="H374">
            <v>20230954</v>
          </cell>
          <cell r="I374" t="str">
            <v>未达标</v>
          </cell>
        </row>
        <row r="375">
          <cell r="A375" t="str">
            <v>LSA19035</v>
          </cell>
          <cell r="B375" t="str">
            <v>李咚霞</v>
          </cell>
          <cell r="C375" t="str">
            <v>景观19(1)</v>
          </cell>
          <cell r="D375" t="str">
            <v>唐磊</v>
          </cell>
        </row>
        <row r="375">
          <cell r="F375">
            <v>17</v>
          </cell>
          <cell r="G375">
            <v>17</v>
          </cell>
          <cell r="H375">
            <v>20230955</v>
          </cell>
          <cell r="I375" t="str">
            <v>全勤</v>
          </cell>
        </row>
        <row r="376">
          <cell r="A376" t="str">
            <v>LSA19036</v>
          </cell>
          <cell r="B376" t="str">
            <v>郑先鹏</v>
          </cell>
          <cell r="C376" t="str">
            <v>景观19(1)</v>
          </cell>
          <cell r="D376" t="str">
            <v>唐磊</v>
          </cell>
          <cell r="E376">
            <v>1</v>
          </cell>
          <cell r="F376">
            <v>16</v>
          </cell>
          <cell r="G376">
            <v>17</v>
          </cell>
          <cell r="H376">
            <v>20230956</v>
          </cell>
          <cell r="I376" t="str">
            <v>未达标</v>
          </cell>
        </row>
        <row r="377">
          <cell r="A377" t="str">
            <v>LSA19037</v>
          </cell>
          <cell r="B377" t="str">
            <v>杨燕</v>
          </cell>
          <cell r="C377" t="str">
            <v>景观19(1)</v>
          </cell>
          <cell r="D377" t="str">
            <v>唐磊</v>
          </cell>
          <cell r="E377">
            <v>14</v>
          </cell>
          <cell r="F377">
            <v>3</v>
          </cell>
          <cell r="G377">
            <v>17</v>
          </cell>
          <cell r="H377">
            <v>20230957</v>
          </cell>
          <cell r="I377" t="str">
            <v>未达标</v>
          </cell>
        </row>
        <row r="378">
          <cell r="A378" t="str">
            <v>LSA19039</v>
          </cell>
          <cell r="B378" t="str">
            <v>郑凌樱</v>
          </cell>
          <cell r="C378" t="str">
            <v>景观19(1)</v>
          </cell>
          <cell r="D378" t="str">
            <v>唐磊</v>
          </cell>
          <cell r="E378">
            <v>7</v>
          </cell>
          <cell r="F378">
            <v>10</v>
          </cell>
          <cell r="G378">
            <v>17</v>
          </cell>
          <cell r="H378">
            <v>20230958</v>
          </cell>
          <cell r="I378" t="str">
            <v>未达标</v>
          </cell>
        </row>
        <row r="379">
          <cell r="A379" t="str">
            <v>LSA19042</v>
          </cell>
          <cell r="B379" t="str">
            <v>姚云净</v>
          </cell>
          <cell r="C379" t="str">
            <v>景观19(1)</v>
          </cell>
          <cell r="D379" t="str">
            <v>唐磊</v>
          </cell>
          <cell r="E379">
            <v>4</v>
          </cell>
          <cell r="F379">
            <v>13</v>
          </cell>
          <cell r="G379">
            <v>17</v>
          </cell>
          <cell r="H379">
            <v>20230960</v>
          </cell>
          <cell r="I379" t="str">
            <v>未达标</v>
          </cell>
        </row>
        <row r="380">
          <cell r="A380" t="str">
            <v>LSA19046</v>
          </cell>
          <cell r="B380" t="str">
            <v>江碧玲</v>
          </cell>
          <cell r="C380" t="str">
            <v>景观19(1)</v>
          </cell>
          <cell r="D380" t="str">
            <v>唐磊</v>
          </cell>
          <cell r="E380">
            <v>5</v>
          </cell>
          <cell r="F380">
            <v>12</v>
          </cell>
          <cell r="G380">
            <v>17</v>
          </cell>
          <cell r="H380">
            <v>20230962</v>
          </cell>
          <cell r="I380" t="str">
            <v>未达标</v>
          </cell>
        </row>
        <row r="381">
          <cell r="A381" t="str">
            <v>LSA19047</v>
          </cell>
          <cell r="B381" t="str">
            <v>黄鹭飞</v>
          </cell>
          <cell r="C381" t="str">
            <v>景观19(1)</v>
          </cell>
          <cell r="D381" t="str">
            <v>唐磊</v>
          </cell>
          <cell r="E381">
            <v>5</v>
          </cell>
          <cell r="F381">
            <v>12</v>
          </cell>
          <cell r="G381">
            <v>17</v>
          </cell>
          <cell r="H381">
            <v>20230963</v>
          </cell>
          <cell r="I381" t="str">
            <v>未达标</v>
          </cell>
        </row>
        <row r="382">
          <cell r="A382" t="str">
            <v>LSA19050</v>
          </cell>
          <cell r="B382" t="str">
            <v>卢奕翰</v>
          </cell>
          <cell r="C382" t="str">
            <v>景观19(1)</v>
          </cell>
          <cell r="D382" t="str">
            <v>唐磊</v>
          </cell>
          <cell r="E382">
            <v>12</v>
          </cell>
          <cell r="F382">
            <v>5</v>
          </cell>
          <cell r="G382">
            <v>17</v>
          </cell>
          <cell r="H382">
            <v>20230964</v>
          </cell>
          <cell r="I382" t="str">
            <v>未达标</v>
          </cell>
        </row>
        <row r="383">
          <cell r="A383" t="str">
            <v>LSA19054</v>
          </cell>
          <cell r="B383" t="str">
            <v>高晨暄</v>
          </cell>
          <cell r="C383" t="str">
            <v>景观19(1)</v>
          </cell>
          <cell r="D383" t="str">
            <v>唐磊</v>
          </cell>
          <cell r="E383">
            <v>1</v>
          </cell>
          <cell r="F383">
            <v>16</v>
          </cell>
          <cell r="G383">
            <v>17</v>
          </cell>
          <cell r="H383">
            <v>20230965</v>
          </cell>
          <cell r="I383" t="str">
            <v>未达标</v>
          </cell>
        </row>
        <row r="384">
          <cell r="A384" t="str">
            <v>LSA19055</v>
          </cell>
          <cell r="B384" t="str">
            <v>王競婕</v>
          </cell>
          <cell r="C384" t="str">
            <v>景观19(1)</v>
          </cell>
          <cell r="D384" t="str">
            <v>唐磊</v>
          </cell>
          <cell r="E384">
            <v>10</v>
          </cell>
          <cell r="F384">
            <v>7</v>
          </cell>
          <cell r="G384">
            <v>17</v>
          </cell>
          <cell r="H384">
            <v>20230966</v>
          </cell>
          <cell r="I384" t="str">
            <v>未达标</v>
          </cell>
        </row>
        <row r="385">
          <cell r="A385" t="str">
            <v>LSA19059</v>
          </cell>
          <cell r="B385" t="str">
            <v>贾灵倩</v>
          </cell>
          <cell r="C385" t="str">
            <v>景观19(1)</v>
          </cell>
          <cell r="D385" t="str">
            <v>唐磊</v>
          </cell>
        </row>
        <row r="385">
          <cell r="F385">
            <v>17</v>
          </cell>
          <cell r="G385">
            <v>17</v>
          </cell>
          <cell r="H385">
            <v>20230967</v>
          </cell>
          <cell r="I385" t="str">
            <v>全勤</v>
          </cell>
        </row>
        <row r="386">
          <cell r="A386" t="str">
            <v>LSA19062</v>
          </cell>
          <cell r="B386" t="str">
            <v>韩晓露</v>
          </cell>
          <cell r="C386" t="str">
            <v>景观19(1)</v>
          </cell>
          <cell r="D386" t="str">
            <v>唐磊</v>
          </cell>
        </row>
        <row r="386">
          <cell r="F386">
            <v>17</v>
          </cell>
          <cell r="G386">
            <v>17</v>
          </cell>
          <cell r="H386">
            <v>20230968</v>
          </cell>
          <cell r="I386" t="str">
            <v>全勤</v>
          </cell>
        </row>
        <row r="387">
          <cell r="A387" t="str">
            <v>LSA19067</v>
          </cell>
          <cell r="B387" t="str">
            <v>谭怡晴</v>
          </cell>
          <cell r="C387" t="str">
            <v>景观19(1)</v>
          </cell>
          <cell r="D387" t="str">
            <v>唐磊</v>
          </cell>
          <cell r="E387">
            <v>3</v>
          </cell>
          <cell r="F387">
            <v>14</v>
          </cell>
          <cell r="G387">
            <v>17</v>
          </cell>
          <cell r="H387">
            <v>20230971</v>
          </cell>
          <cell r="I387" t="str">
            <v>未达标</v>
          </cell>
        </row>
        <row r="388">
          <cell r="A388" t="str">
            <v>LSA19068</v>
          </cell>
          <cell r="B388" t="str">
            <v>苏成澜</v>
          </cell>
          <cell r="C388" t="str">
            <v>景观19(1)</v>
          </cell>
          <cell r="D388" t="str">
            <v>唐磊</v>
          </cell>
          <cell r="E388">
            <v>3</v>
          </cell>
          <cell r="F388">
            <v>14</v>
          </cell>
          <cell r="G388">
            <v>17</v>
          </cell>
          <cell r="H388">
            <v>20230972</v>
          </cell>
          <cell r="I388" t="str">
            <v>未达标</v>
          </cell>
        </row>
        <row r="389">
          <cell r="A389" t="str">
            <v>LSA20001</v>
          </cell>
          <cell r="B389" t="str">
            <v>翁梦竹</v>
          </cell>
          <cell r="C389" t="str">
            <v>景观20(1)</v>
          </cell>
          <cell r="D389" t="str">
            <v>唐磊</v>
          </cell>
        </row>
        <row r="389">
          <cell r="F389">
            <v>17</v>
          </cell>
          <cell r="G389">
            <v>17</v>
          </cell>
          <cell r="H389">
            <v>20230973</v>
          </cell>
          <cell r="I389" t="str">
            <v>全勤</v>
          </cell>
        </row>
        <row r="390">
          <cell r="A390" t="str">
            <v>LSA20002</v>
          </cell>
          <cell r="B390" t="str">
            <v>林慧婷</v>
          </cell>
          <cell r="C390" t="str">
            <v>景观20(1)</v>
          </cell>
          <cell r="D390" t="str">
            <v>唐磊</v>
          </cell>
        </row>
        <row r="390">
          <cell r="F390">
            <v>17</v>
          </cell>
          <cell r="G390">
            <v>17</v>
          </cell>
          <cell r="H390">
            <v>20230974</v>
          </cell>
          <cell r="I390" t="str">
            <v>全勤</v>
          </cell>
        </row>
        <row r="391">
          <cell r="A391" t="str">
            <v>LSA20004</v>
          </cell>
          <cell r="B391" t="str">
            <v>颜子妍</v>
          </cell>
          <cell r="C391" t="str">
            <v>景观20(1)</v>
          </cell>
          <cell r="D391" t="str">
            <v>唐磊</v>
          </cell>
          <cell r="E391">
            <v>2</v>
          </cell>
          <cell r="F391">
            <v>15</v>
          </cell>
          <cell r="G391">
            <v>17</v>
          </cell>
          <cell r="H391">
            <v>20230975</v>
          </cell>
          <cell r="I391" t="str">
            <v>未达标</v>
          </cell>
        </row>
        <row r="392">
          <cell r="A392" t="str">
            <v>LSA20013</v>
          </cell>
          <cell r="B392" t="str">
            <v>黄正平</v>
          </cell>
          <cell r="C392" t="str">
            <v>景观20(1)</v>
          </cell>
          <cell r="D392" t="str">
            <v>唐磊</v>
          </cell>
        </row>
        <row r="392">
          <cell r="F392">
            <v>17</v>
          </cell>
          <cell r="G392">
            <v>17</v>
          </cell>
          <cell r="H392">
            <v>20230977</v>
          </cell>
          <cell r="I392" t="str">
            <v>全勤</v>
          </cell>
        </row>
        <row r="393">
          <cell r="A393" t="str">
            <v>LSA20016</v>
          </cell>
          <cell r="B393" t="str">
            <v>陈舒娅</v>
          </cell>
          <cell r="C393" t="str">
            <v>景观20(1)</v>
          </cell>
          <cell r="D393" t="str">
            <v>唐磊</v>
          </cell>
          <cell r="E393">
            <v>1</v>
          </cell>
          <cell r="F393">
            <v>16</v>
          </cell>
          <cell r="G393">
            <v>17</v>
          </cell>
          <cell r="H393">
            <v>20230978</v>
          </cell>
          <cell r="I393" t="str">
            <v>未达标</v>
          </cell>
        </row>
        <row r="394">
          <cell r="A394" t="str">
            <v>LSA20018</v>
          </cell>
          <cell r="B394" t="str">
            <v>郭鈺婷</v>
          </cell>
          <cell r="C394" t="str">
            <v>景观20(1)</v>
          </cell>
          <cell r="D394" t="str">
            <v>唐磊</v>
          </cell>
        </row>
        <row r="394">
          <cell r="F394">
            <v>17</v>
          </cell>
          <cell r="G394">
            <v>17</v>
          </cell>
          <cell r="H394">
            <v>20230980</v>
          </cell>
          <cell r="I394" t="str">
            <v>全勤</v>
          </cell>
        </row>
        <row r="395">
          <cell r="A395" t="str">
            <v>LSA20019</v>
          </cell>
          <cell r="B395" t="str">
            <v>黄翠尧</v>
          </cell>
          <cell r="C395" t="str">
            <v>景观20(1)</v>
          </cell>
          <cell r="D395" t="str">
            <v>唐磊</v>
          </cell>
        </row>
        <row r="395">
          <cell r="F395">
            <v>17</v>
          </cell>
          <cell r="G395">
            <v>17</v>
          </cell>
          <cell r="H395">
            <v>20230981</v>
          </cell>
          <cell r="I395" t="str">
            <v>全勤</v>
          </cell>
        </row>
        <row r="396">
          <cell r="A396" t="str">
            <v>LSA20024</v>
          </cell>
          <cell r="B396" t="str">
            <v>萧诗怡</v>
          </cell>
          <cell r="C396" t="str">
            <v>景观20(1)</v>
          </cell>
          <cell r="D396" t="str">
            <v>唐磊</v>
          </cell>
        </row>
        <row r="396">
          <cell r="F396">
            <v>17</v>
          </cell>
          <cell r="G396">
            <v>17</v>
          </cell>
          <cell r="H396">
            <v>20230983</v>
          </cell>
          <cell r="I396" t="str">
            <v>全勤</v>
          </cell>
        </row>
        <row r="397">
          <cell r="A397" t="str">
            <v>LSA20025</v>
          </cell>
          <cell r="B397" t="str">
            <v>赵欣瑜</v>
          </cell>
          <cell r="C397" t="str">
            <v>景观20(1)</v>
          </cell>
          <cell r="D397" t="str">
            <v>唐磊</v>
          </cell>
        </row>
        <row r="397">
          <cell r="F397">
            <v>17</v>
          </cell>
          <cell r="G397">
            <v>17</v>
          </cell>
          <cell r="H397">
            <v>20230984</v>
          </cell>
          <cell r="I397" t="str">
            <v>全勤</v>
          </cell>
        </row>
        <row r="398">
          <cell r="A398" t="str">
            <v>LSA20026</v>
          </cell>
          <cell r="B398" t="str">
            <v>赵云慧</v>
          </cell>
          <cell r="C398" t="str">
            <v>景观20(1)</v>
          </cell>
          <cell r="D398" t="str">
            <v>唐磊</v>
          </cell>
          <cell r="E398">
            <v>3</v>
          </cell>
          <cell r="F398">
            <v>14</v>
          </cell>
          <cell r="G398">
            <v>17</v>
          </cell>
          <cell r="H398">
            <v>20230985</v>
          </cell>
          <cell r="I398" t="str">
            <v>未达标</v>
          </cell>
        </row>
        <row r="399">
          <cell r="A399" t="str">
            <v>LSA20031</v>
          </cell>
          <cell r="B399" t="str">
            <v>林梓洋</v>
          </cell>
          <cell r="C399" t="str">
            <v>景观20(1)</v>
          </cell>
          <cell r="D399" t="str">
            <v>唐磊</v>
          </cell>
        </row>
        <row r="399">
          <cell r="F399">
            <v>17</v>
          </cell>
          <cell r="G399">
            <v>17</v>
          </cell>
          <cell r="H399">
            <v>20230986</v>
          </cell>
          <cell r="I399" t="str">
            <v>全勤</v>
          </cell>
        </row>
        <row r="400">
          <cell r="A400" t="str">
            <v>LSA20041</v>
          </cell>
          <cell r="B400" t="str">
            <v>黄钰涵</v>
          </cell>
          <cell r="C400" t="str">
            <v>景观20(1)</v>
          </cell>
          <cell r="D400" t="str">
            <v>唐磊</v>
          </cell>
        </row>
        <row r="400">
          <cell r="F400">
            <v>17</v>
          </cell>
          <cell r="G400">
            <v>17</v>
          </cell>
          <cell r="H400">
            <v>20230988</v>
          </cell>
          <cell r="I400" t="str">
            <v>全勤</v>
          </cell>
        </row>
        <row r="401">
          <cell r="A401" t="str">
            <v>LSA20042</v>
          </cell>
          <cell r="B401" t="str">
            <v>李佳坤</v>
          </cell>
          <cell r="C401" t="str">
            <v>景观20(1)</v>
          </cell>
          <cell r="D401" t="str">
            <v>唐磊</v>
          </cell>
        </row>
        <row r="401">
          <cell r="F401">
            <v>17</v>
          </cell>
          <cell r="G401">
            <v>17</v>
          </cell>
          <cell r="H401">
            <v>20230989</v>
          </cell>
          <cell r="I401" t="str">
            <v>全勤</v>
          </cell>
        </row>
        <row r="402">
          <cell r="A402" t="str">
            <v>LSA20047</v>
          </cell>
          <cell r="B402" t="str">
            <v>史静冉</v>
          </cell>
          <cell r="C402" t="str">
            <v>景观20(1)</v>
          </cell>
          <cell r="D402" t="str">
            <v>唐磊</v>
          </cell>
        </row>
        <row r="402">
          <cell r="F402">
            <v>17</v>
          </cell>
          <cell r="G402">
            <v>17</v>
          </cell>
          <cell r="H402">
            <v>20230990</v>
          </cell>
          <cell r="I402" t="str">
            <v>全勤</v>
          </cell>
        </row>
        <row r="403">
          <cell r="A403" t="str">
            <v>LSA20049</v>
          </cell>
          <cell r="B403" t="str">
            <v>牛睿妍</v>
          </cell>
          <cell r="C403" t="str">
            <v>景观20(1)</v>
          </cell>
          <cell r="D403" t="str">
            <v>唐磊</v>
          </cell>
        </row>
        <row r="403">
          <cell r="F403">
            <v>17</v>
          </cell>
          <cell r="G403">
            <v>17</v>
          </cell>
          <cell r="H403">
            <v>20230991</v>
          </cell>
          <cell r="I403" t="str">
            <v>全勤</v>
          </cell>
        </row>
        <row r="404">
          <cell r="A404" t="str">
            <v>LSA20050</v>
          </cell>
          <cell r="B404" t="str">
            <v>颜洁</v>
          </cell>
          <cell r="C404" t="str">
            <v>景观20(1)</v>
          </cell>
          <cell r="D404" t="str">
            <v>唐磊</v>
          </cell>
        </row>
        <row r="404">
          <cell r="F404">
            <v>17</v>
          </cell>
          <cell r="G404">
            <v>17</v>
          </cell>
          <cell r="H404">
            <v>20230992</v>
          </cell>
          <cell r="I404" t="str">
            <v>全勤</v>
          </cell>
        </row>
        <row r="405">
          <cell r="A405" t="str">
            <v>LSA20052</v>
          </cell>
          <cell r="B405" t="str">
            <v>朱星宇</v>
          </cell>
          <cell r="C405" t="str">
            <v>景观20(1)</v>
          </cell>
          <cell r="D405" t="str">
            <v>唐磊</v>
          </cell>
          <cell r="E405">
            <v>4</v>
          </cell>
          <cell r="F405">
            <v>13</v>
          </cell>
          <cell r="G405">
            <v>17</v>
          </cell>
          <cell r="H405">
            <v>20230993</v>
          </cell>
          <cell r="I405" t="str">
            <v>未达标</v>
          </cell>
        </row>
        <row r="406">
          <cell r="A406" t="str">
            <v>LSA20053</v>
          </cell>
          <cell r="B406" t="str">
            <v>刘鸣川</v>
          </cell>
          <cell r="C406" t="str">
            <v>景观20(1)</v>
          </cell>
          <cell r="D406" t="str">
            <v>唐磊</v>
          </cell>
          <cell r="E406">
            <v>4</v>
          </cell>
          <cell r="F406">
            <v>13</v>
          </cell>
          <cell r="G406">
            <v>17</v>
          </cell>
          <cell r="H406">
            <v>20230994</v>
          </cell>
          <cell r="I406" t="str">
            <v>未达标</v>
          </cell>
        </row>
        <row r="407">
          <cell r="A407" t="str">
            <v>LSA20055</v>
          </cell>
          <cell r="B407" t="str">
            <v>刘雨葳</v>
          </cell>
          <cell r="C407" t="str">
            <v>景观20(1)</v>
          </cell>
          <cell r="D407" t="str">
            <v>唐磊</v>
          </cell>
        </row>
        <row r="407">
          <cell r="F407">
            <v>17</v>
          </cell>
          <cell r="G407">
            <v>17</v>
          </cell>
          <cell r="H407">
            <v>20230995</v>
          </cell>
          <cell r="I407" t="str">
            <v>全勤</v>
          </cell>
        </row>
        <row r="408">
          <cell r="A408" t="str">
            <v>LSA20060</v>
          </cell>
          <cell r="B408" t="str">
            <v>邱丽颖</v>
          </cell>
          <cell r="C408" t="str">
            <v>景观20(1)</v>
          </cell>
          <cell r="D408" t="str">
            <v>唐磊</v>
          </cell>
          <cell r="E408">
            <v>1</v>
          </cell>
          <cell r="F408">
            <v>16</v>
          </cell>
          <cell r="G408">
            <v>17</v>
          </cell>
          <cell r="H408">
            <v>20230996</v>
          </cell>
          <cell r="I408" t="str">
            <v>未达标</v>
          </cell>
        </row>
        <row r="409">
          <cell r="A409" t="str">
            <v>LSA20061</v>
          </cell>
          <cell r="B409" t="str">
            <v>尹涵</v>
          </cell>
          <cell r="C409" t="str">
            <v>景观20(1)</v>
          </cell>
          <cell r="D409" t="str">
            <v>唐磊</v>
          </cell>
          <cell r="E409">
            <v>2</v>
          </cell>
          <cell r="F409">
            <v>15</v>
          </cell>
          <cell r="G409">
            <v>17</v>
          </cell>
          <cell r="H409">
            <v>20230997</v>
          </cell>
          <cell r="I409" t="str">
            <v>未达标</v>
          </cell>
        </row>
        <row r="410">
          <cell r="A410" t="str">
            <v>LSA20062</v>
          </cell>
          <cell r="B410" t="str">
            <v>王婧如</v>
          </cell>
          <cell r="C410" t="str">
            <v>景观20(1)</v>
          </cell>
          <cell r="D410" t="str">
            <v>唐磊</v>
          </cell>
        </row>
        <row r="410">
          <cell r="F410">
            <v>17</v>
          </cell>
          <cell r="G410">
            <v>17</v>
          </cell>
          <cell r="H410">
            <v>20230998</v>
          </cell>
          <cell r="I410" t="str">
            <v>全勤</v>
          </cell>
        </row>
        <row r="411">
          <cell r="A411" t="str">
            <v>LSA20063</v>
          </cell>
          <cell r="B411" t="str">
            <v>马则乃白</v>
          </cell>
          <cell r="C411" t="str">
            <v>景观20(1)</v>
          </cell>
          <cell r="D411" t="str">
            <v>唐磊</v>
          </cell>
        </row>
        <row r="411">
          <cell r="F411">
            <v>17</v>
          </cell>
          <cell r="G411">
            <v>17</v>
          </cell>
          <cell r="H411">
            <v>20230999</v>
          </cell>
          <cell r="I411" t="str">
            <v>全勤</v>
          </cell>
        </row>
        <row r="412">
          <cell r="A412" t="str">
            <v>LSA20064</v>
          </cell>
          <cell r="B412" t="str">
            <v>唐可欣</v>
          </cell>
          <cell r="C412" t="str">
            <v>景观20(1)</v>
          </cell>
          <cell r="D412" t="str">
            <v>唐磊</v>
          </cell>
          <cell r="E412">
            <v>5</v>
          </cell>
          <cell r="F412">
            <v>12</v>
          </cell>
          <cell r="G412">
            <v>17</v>
          </cell>
          <cell r="H412">
            <v>20231000</v>
          </cell>
          <cell r="I412" t="str">
            <v>未达标</v>
          </cell>
        </row>
        <row r="413">
          <cell r="A413" t="str">
            <v>ROB19005</v>
          </cell>
          <cell r="B413" t="str">
            <v>卓鹏河</v>
          </cell>
          <cell r="C413" t="str">
            <v>景观20(1)</v>
          </cell>
          <cell r="D413" t="str">
            <v>唐磊</v>
          </cell>
        </row>
        <row r="413">
          <cell r="F413">
            <v>17</v>
          </cell>
          <cell r="G413">
            <v>17</v>
          </cell>
          <cell r="H413">
            <v>20231056</v>
          </cell>
          <cell r="I413" t="str">
            <v>全勤</v>
          </cell>
        </row>
        <row r="414">
          <cell r="A414" t="str">
            <v>ESE20101</v>
          </cell>
          <cell r="B414" t="str">
            <v>胡陈晨</v>
          </cell>
          <cell r="C414" t="str">
            <v>景观21(1)</v>
          </cell>
          <cell r="D414" t="str">
            <v>唐磊</v>
          </cell>
          <cell r="E414">
            <v>15</v>
          </cell>
          <cell r="F414">
            <v>2</v>
          </cell>
          <cell r="G414">
            <v>17</v>
          </cell>
          <cell r="H414">
            <v>20230936</v>
          </cell>
          <cell r="I414" t="str">
            <v>未达标</v>
          </cell>
        </row>
        <row r="415">
          <cell r="A415" t="str">
            <v>JAP21046</v>
          </cell>
          <cell r="B415" t="str">
            <v>冯泽涛</v>
          </cell>
          <cell r="C415" t="str">
            <v>景观21(1)</v>
          </cell>
          <cell r="D415" t="str">
            <v>唐磊</v>
          </cell>
        </row>
        <row r="415">
          <cell r="F415">
            <v>17</v>
          </cell>
          <cell r="G415">
            <v>17</v>
          </cell>
          <cell r="H415">
            <v>20230942</v>
          </cell>
          <cell r="I415" t="str">
            <v>全勤</v>
          </cell>
        </row>
        <row r="416">
          <cell r="A416" t="str">
            <v>JAP21091</v>
          </cell>
          <cell r="B416" t="str">
            <v>梁靓</v>
          </cell>
          <cell r="C416" t="str">
            <v>景观21(1)</v>
          </cell>
          <cell r="D416" t="str">
            <v>唐磊</v>
          </cell>
        </row>
        <row r="416">
          <cell r="F416">
            <v>17</v>
          </cell>
          <cell r="G416">
            <v>17</v>
          </cell>
          <cell r="H416">
            <v>20230943</v>
          </cell>
          <cell r="I416" t="str">
            <v>全勤</v>
          </cell>
        </row>
        <row r="417">
          <cell r="A417" t="str">
            <v>LSA20017</v>
          </cell>
          <cell r="B417" t="str">
            <v>陈贤烨</v>
          </cell>
          <cell r="C417" t="str">
            <v>景观21(1)</v>
          </cell>
          <cell r="D417" t="str">
            <v>唐磊</v>
          </cell>
        </row>
        <row r="417">
          <cell r="F417">
            <v>17</v>
          </cell>
          <cell r="G417">
            <v>17</v>
          </cell>
          <cell r="H417">
            <v>20230979</v>
          </cell>
          <cell r="I417" t="str">
            <v>全勤</v>
          </cell>
        </row>
        <row r="418">
          <cell r="A418" t="str">
            <v>LSA21002</v>
          </cell>
          <cell r="B418" t="str">
            <v>李佳琪</v>
          </cell>
          <cell r="C418" t="str">
            <v>景观21(1)</v>
          </cell>
          <cell r="D418" t="str">
            <v>唐磊</v>
          </cell>
        </row>
        <row r="418">
          <cell r="F418">
            <v>17</v>
          </cell>
          <cell r="G418">
            <v>17</v>
          </cell>
          <cell r="H418">
            <v>20231001</v>
          </cell>
          <cell r="I418" t="str">
            <v>全勤</v>
          </cell>
        </row>
        <row r="419">
          <cell r="A419" t="str">
            <v>LSA21007</v>
          </cell>
          <cell r="B419" t="str">
            <v>许林桢</v>
          </cell>
          <cell r="C419" t="str">
            <v>景观21(1)</v>
          </cell>
          <cell r="D419" t="str">
            <v>唐磊</v>
          </cell>
        </row>
        <row r="419">
          <cell r="F419">
            <v>17</v>
          </cell>
          <cell r="G419">
            <v>17</v>
          </cell>
          <cell r="H419">
            <v>20231003</v>
          </cell>
          <cell r="I419" t="str">
            <v>全勤</v>
          </cell>
        </row>
        <row r="420">
          <cell r="A420" t="str">
            <v>LSA21008</v>
          </cell>
          <cell r="B420" t="str">
            <v>张静怡</v>
          </cell>
          <cell r="C420" t="str">
            <v>景观21(1)</v>
          </cell>
          <cell r="D420" t="str">
            <v>唐磊</v>
          </cell>
        </row>
        <row r="420">
          <cell r="F420">
            <v>17</v>
          </cell>
          <cell r="G420">
            <v>17</v>
          </cell>
          <cell r="H420">
            <v>20231004</v>
          </cell>
          <cell r="I420" t="str">
            <v>全勤</v>
          </cell>
        </row>
        <row r="421">
          <cell r="A421" t="str">
            <v>LSA21009</v>
          </cell>
          <cell r="B421" t="str">
            <v>陈志轩</v>
          </cell>
          <cell r="C421" t="str">
            <v>景观21(1)</v>
          </cell>
          <cell r="D421" t="str">
            <v>唐磊</v>
          </cell>
        </row>
        <row r="421">
          <cell r="F421">
            <v>17</v>
          </cell>
          <cell r="G421">
            <v>17</v>
          </cell>
          <cell r="H421">
            <v>20231005</v>
          </cell>
          <cell r="I421" t="str">
            <v>全勤</v>
          </cell>
        </row>
        <row r="422">
          <cell r="A422" t="str">
            <v>LSA21010</v>
          </cell>
          <cell r="B422" t="str">
            <v>胡景琦</v>
          </cell>
          <cell r="C422" t="str">
            <v>景观21(1)</v>
          </cell>
          <cell r="D422" t="str">
            <v>唐磊</v>
          </cell>
        </row>
        <row r="422">
          <cell r="F422">
            <v>17</v>
          </cell>
          <cell r="G422">
            <v>17</v>
          </cell>
          <cell r="H422">
            <v>20231006</v>
          </cell>
          <cell r="I422" t="str">
            <v>全勤</v>
          </cell>
        </row>
        <row r="423">
          <cell r="A423" t="str">
            <v>LSA21011</v>
          </cell>
          <cell r="B423" t="str">
            <v>朱新瑜</v>
          </cell>
          <cell r="C423" t="str">
            <v>景观21(1)</v>
          </cell>
          <cell r="D423" t="str">
            <v>唐磊</v>
          </cell>
        </row>
        <row r="423">
          <cell r="F423">
            <v>17</v>
          </cell>
          <cell r="G423">
            <v>17</v>
          </cell>
          <cell r="H423">
            <v>20231007</v>
          </cell>
          <cell r="I423" t="str">
            <v>全勤</v>
          </cell>
        </row>
        <row r="424">
          <cell r="A424" t="str">
            <v>LSA21012</v>
          </cell>
          <cell r="B424" t="str">
            <v>蔡怿琳</v>
          </cell>
          <cell r="C424" t="str">
            <v>景观21(1)</v>
          </cell>
          <cell r="D424" t="str">
            <v>唐磊</v>
          </cell>
        </row>
        <row r="424">
          <cell r="F424">
            <v>17</v>
          </cell>
          <cell r="G424">
            <v>17</v>
          </cell>
          <cell r="H424">
            <v>20231008</v>
          </cell>
          <cell r="I424" t="str">
            <v>全勤</v>
          </cell>
        </row>
        <row r="425">
          <cell r="A425" t="str">
            <v>LSA21013</v>
          </cell>
          <cell r="B425" t="str">
            <v>谢欣余</v>
          </cell>
          <cell r="C425" t="str">
            <v>景观21(1)</v>
          </cell>
          <cell r="D425" t="str">
            <v>唐磊</v>
          </cell>
        </row>
        <row r="425">
          <cell r="F425">
            <v>17</v>
          </cell>
          <cell r="G425">
            <v>17</v>
          </cell>
          <cell r="H425">
            <v>20231009</v>
          </cell>
          <cell r="I425" t="str">
            <v>全勤</v>
          </cell>
        </row>
        <row r="426">
          <cell r="A426" t="str">
            <v>LSA21018</v>
          </cell>
          <cell r="B426" t="str">
            <v>陈剑霞</v>
          </cell>
          <cell r="C426" t="str">
            <v>景观21(1)</v>
          </cell>
          <cell r="D426" t="str">
            <v>唐磊</v>
          </cell>
        </row>
        <row r="426">
          <cell r="F426">
            <v>17</v>
          </cell>
          <cell r="G426">
            <v>17</v>
          </cell>
          <cell r="H426">
            <v>20231011</v>
          </cell>
          <cell r="I426" t="str">
            <v>全勤</v>
          </cell>
        </row>
        <row r="427">
          <cell r="A427" t="str">
            <v>LSA21020</v>
          </cell>
          <cell r="B427" t="str">
            <v>陈佰健</v>
          </cell>
          <cell r="C427" t="str">
            <v>景观21(1)</v>
          </cell>
          <cell r="D427" t="str">
            <v>唐磊</v>
          </cell>
          <cell r="E427">
            <v>1</v>
          </cell>
          <cell r="F427">
            <v>16</v>
          </cell>
          <cell r="G427">
            <v>17</v>
          </cell>
          <cell r="H427">
            <v>20231012</v>
          </cell>
          <cell r="I427" t="str">
            <v>未达标</v>
          </cell>
        </row>
        <row r="428">
          <cell r="A428" t="str">
            <v>LSA21022</v>
          </cell>
          <cell r="B428" t="str">
            <v>陈欣萍</v>
          </cell>
          <cell r="C428" t="str">
            <v>景观21(1)</v>
          </cell>
          <cell r="D428" t="str">
            <v>唐磊</v>
          </cell>
        </row>
        <row r="428">
          <cell r="F428">
            <v>17</v>
          </cell>
          <cell r="G428">
            <v>17</v>
          </cell>
          <cell r="H428">
            <v>20231013</v>
          </cell>
          <cell r="I428" t="str">
            <v>全勤</v>
          </cell>
        </row>
        <row r="429">
          <cell r="A429" t="str">
            <v>LSA21024</v>
          </cell>
          <cell r="B429" t="str">
            <v>陈颖彤</v>
          </cell>
          <cell r="C429" t="str">
            <v>景观21(1)</v>
          </cell>
          <cell r="D429" t="str">
            <v>唐磊</v>
          </cell>
        </row>
        <row r="429">
          <cell r="F429">
            <v>17</v>
          </cell>
          <cell r="G429">
            <v>17</v>
          </cell>
          <cell r="H429">
            <v>20231014</v>
          </cell>
          <cell r="I429" t="str">
            <v>全勤</v>
          </cell>
        </row>
        <row r="430">
          <cell r="A430" t="str">
            <v>LSA21031</v>
          </cell>
          <cell r="B430" t="str">
            <v>王木梓</v>
          </cell>
          <cell r="C430" t="str">
            <v>景观21(1)</v>
          </cell>
          <cell r="D430" t="str">
            <v>唐磊</v>
          </cell>
        </row>
        <row r="430">
          <cell r="F430">
            <v>17</v>
          </cell>
          <cell r="G430">
            <v>17</v>
          </cell>
          <cell r="H430">
            <v>20231015</v>
          </cell>
          <cell r="I430" t="str">
            <v>全勤</v>
          </cell>
        </row>
        <row r="431">
          <cell r="A431" t="str">
            <v>LSA21033</v>
          </cell>
          <cell r="B431" t="str">
            <v>廖欣婷</v>
          </cell>
          <cell r="C431" t="str">
            <v>景观21(1)</v>
          </cell>
          <cell r="D431" t="str">
            <v>唐磊</v>
          </cell>
        </row>
        <row r="431">
          <cell r="F431">
            <v>17</v>
          </cell>
          <cell r="G431">
            <v>17</v>
          </cell>
          <cell r="H431">
            <v>20231016</v>
          </cell>
          <cell r="I431" t="str">
            <v>全勤</v>
          </cell>
        </row>
        <row r="432">
          <cell r="A432" t="str">
            <v>LSA21039</v>
          </cell>
          <cell r="B432" t="str">
            <v>李雨婧</v>
          </cell>
          <cell r="C432" t="str">
            <v>景观21(1)</v>
          </cell>
          <cell r="D432" t="str">
            <v>唐磊</v>
          </cell>
          <cell r="E432">
            <v>1</v>
          </cell>
          <cell r="F432">
            <v>16</v>
          </cell>
          <cell r="G432">
            <v>17</v>
          </cell>
          <cell r="H432">
            <v>20231017</v>
          </cell>
          <cell r="I432" t="str">
            <v>未达标</v>
          </cell>
        </row>
        <row r="433">
          <cell r="A433" t="str">
            <v>LSA21042</v>
          </cell>
          <cell r="B433" t="str">
            <v>郑骕</v>
          </cell>
          <cell r="C433" t="str">
            <v>景观21(1)</v>
          </cell>
          <cell r="D433" t="str">
            <v>唐磊</v>
          </cell>
          <cell r="E433">
            <v>1</v>
          </cell>
          <cell r="F433">
            <v>16</v>
          </cell>
          <cell r="G433">
            <v>17</v>
          </cell>
          <cell r="H433">
            <v>20231018</v>
          </cell>
          <cell r="I433" t="str">
            <v>未达标</v>
          </cell>
        </row>
        <row r="434">
          <cell r="A434" t="str">
            <v>LSA21043</v>
          </cell>
          <cell r="B434" t="str">
            <v>金梦阳</v>
          </cell>
          <cell r="C434" t="str">
            <v>景观21(1)</v>
          </cell>
          <cell r="D434" t="str">
            <v>唐磊</v>
          </cell>
        </row>
        <row r="434">
          <cell r="F434">
            <v>17</v>
          </cell>
          <cell r="G434">
            <v>17</v>
          </cell>
          <cell r="H434">
            <v>20231019</v>
          </cell>
          <cell r="I434" t="str">
            <v>全勤</v>
          </cell>
        </row>
        <row r="435">
          <cell r="A435" t="str">
            <v>LSA21045</v>
          </cell>
          <cell r="B435" t="str">
            <v>林俊洋</v>
          </cell>
          <cell r="C435" t="str">
            <v>景观21(1)</v>
          </cell>
          <cell r="D435" t="str">
            <v>唐磊</v>
          </cell>
        </row>
        <row r="435">
          <cell r="F435">
            <v>17</v>
          </cell>
          <cell r="G435">
            <v>17</v>
          </cell>
          <cell r="H435">
            <v>20231020</v>
          </cell>
          <cell r="I435" t="str">
            <v>全勤</v>
          </cell>
        </row>
        <row r="436">
          <cell r="A436" t="str">
            <v>LSA21047</v>
          </cell>
          <cell r="B436" t="str">
            <v>何雪莉</v>
          </cell>
          <cell r="C436" t="str">
            <v>景观21(1)</v>
          </cell>
          <cell r="D436" t="str">
            <v>唐磊</v>
          </cell>
        </row>
        <row r="436">
          <cell r="F436">
            <v>17</v>
          </cell>
          <cell r="G436">
            <v>17</v>
          </cell>
          <cell r="H436">
            <v>20231021</v>
          </cell>
          <cell r="I436" t="str">
            <v>全勤</v>
          </cell>
        </row>
        <row r="437">
          <cell r="A437" t="str">
            <v>LSA21052</v>
          </cell>
          <cell r="B437" t="str">
            <v>李佳琳</v>
          </cell>
          <cell r="C437" t="str">
            <v>景观21(1)</v>
          </cell>
          <cell r="D437" t="str">
            <v>唐磊</v>
          </cell>
        </row>
        <row r="437">
          <cell r="F437">
            <v>17</v>
          </cell>
          <cell r="G437">
            <v>17</v>
          </cell>
          <cell r="H437">
            <v>20231022</v>
          </cell>
          <cell r="I437" t="str">
            <v>全勤</v>
          </cell>
        </row>
        <row r="438">
          <cell r="A438" t="str">
            <v>LSA21054</v>
          </cell>
          <cell r="B438" t="str">
            <v>顾芳菲</v>
          </cell>
          <cell r="C438" t="str">
            <v>景观21(1)</v>
          </cell>
          <cell r="D438" t="str">
            <v>唐磊</v>
          </cell>
          <cell r="E438">
            <v>1</v>
          </cell>
          <cell r="F438">
            <v>16</v>
          </cell>
          <cell r="G438">
            <v>17</v>
          </cell>
          <cell r="H438">
            <v>20231023</v>
          </cell>
          <cell r="I438" t="str">
            <v>未达标</v>
          </cell>
        </row>
        <row r="439">
          <cell r="A439" t="str">
            <v>LSA21064</v>
          </cell>
          <cell r="B439" t="str">
            <v>代雅茹</v>
          </cell>
          <cell r="C439" t="str">
            <v>景观21(1)</v>
          </cell>
          <cell r="D439" t="str">
            <v>唐磊</v>
          </cell>
        </row>
        <row r="439">
          <cell r="F439">
            <v>17</v>
          </cell>
          <cell r="G439">
            <v>17</v>
          </cell>
          <cell r="H439">
            <v>20231026</v>
          </cell>
          <cell r="I439" t="str">
            <v>全勤</v>
          </cell>
        </row>
        <row r="440">
          <cell r="A440" t="str">
            <v>OIE21026</v>
          </cell>
          <cell r="B440" t="str">
            <v>王静怡</v>
          </cell>
          <cell r="C440" t="str">
            <v>景观21(1)</v>
          </cell>
          <cell r="D440" t="str">
            <v>唐磊</v>
          </cell>
        </row>
        <row r="440">
          <cell r="F440">
            <v>17</v>
          </cell>
          <cell r="G440">
            <v>17</v>
          </cell>
          <cell r="H440">
            <v>20231051</v>
          </cell>
          <cell r="I440" t="str">
            <v>全勤</v>
          </cell>
        </row>
        <row r="441">
          <cell r="A441" t="str">
            <v>LSA22001</v>
          </cell>
          <cell r="B441" t="str">
            <v>林语婷</v>
          </cell>
          <cell r="C441" t="str">
            <v>景观22(1)</v>
          </cell>
          <cell r="D441" t="str">
            <v>唐磊</v>
          </cell>
        </row>
        <row r="441">
          <cell r="F441">
            <v>17</v>
          </cell>
          <cell r="G441">
            <v>17</v>
          </cell>
          <cell r="H441">
            <v>20231027</v>
          </cell>
          <cell r="I441" t="str">
            <v>全勤</v>
          </cell>
        </row>
        <row r="442">
          <cell r="A442" t="str">
            <v>LSA22002</v>
          </cell>
          <cell r="B442" t="str">
            <v>李晨曦</v>
          </cell>
          <cell r="C442" t="str">
            <v>景观22(1)</v>
          </cell>
          <cell r="D442" t="str">
            <v>唐磊</v>
          </cell>
        </row>
        <row r="442">
          <cell r="F442">
            <v>17</v>
          </cell>
          <cell r="G442">
            <v>17</v>
          </cell>
          <cell r="H442">
            <v>20231028</v>
          </cell>
          <cell r="I442" t="str">
            <v>全勤</v>
          </cell>
        </row>
        <row r="443">
          <cell r="A443" t="str">
            <v>LSA22005</v>
          </cell>
          <cell r="B443" t="str">
            <v>郭歆雨</v>
          </cell>
          <cell r="C443" t="str">
            <v>景观22(1)</v>
          </cell>
          <cell r="D443" t="str">
            <v>唐磊</v>
          </cell>
        </row>
        <row r="443">
          <cell r="F443">
            <v>17</v>
          </cell>
          <cell r="G443">
            <v>17</v>
          </cell>
          <cell r="H443">
            <v>20231029</v>
          </cell>
          <cell r="I443" t="str">
            <v>全勤</v>
          </cell>
        </row>
        <row r="444">
          <cell r="A444" t="str">
            <v>LSA22015</v>
          </cell>
          <cell r="B444" t="str">
            <v>贾雪云</v>
          </cell>
          <cell r="C444" t="str">
            <v>景观22(1)</v>
          </cell>
          <cell r="D444" t="str">
            <v>唐磊</v>
          </cell>
        </row>
        <row r="444">
          <cell r="F444">
            <v>17</v>
          </cell>
          <cell r="G444">
            <v>17</v>
          </cell>
          <cell r="H444">
            <v>20231030</v>
          </cell>
          <cell r="I444" t="str">
            <v>全勤</v>
          </cell>
        </row>
        <row r="445">
          <cell r="A445" t="str">
            <v>LSA22016</v>
          </cell>
          <cell r="B445" t="str">
            <v>刘梦洁</v>
          </cell>
          <cell r="C445" t="str">
            <v>景观22(1)</v>
          </cell>
          <cell r="D445" t="str">
            <v>唐磊</v>
          </cell>
        </row>
        <row r="445">
          <cell r="F445">
            <v>17</v>
          </cell>
          <cell r="G445">
            <v>17</v>
          </cell>
          <cell r="H445">
            <v>20231031</v>
          </cell>
          <cell r="I445" t="str">
            <v>全勤</v>
          </cell>
        </row>
        <row r="446">
          <cell r="A446" t="str">
            <v>LSA22021</v>
          </cell>
          <cell r="B446" t="str">
            <v>刘琪瑄</v>
          </cell>
          <cell r="C446" t="str">
            <v>景观22(1)</v>
          </cell>
          <cell r="D446" t="str">
            <v>唐磊</v>
          </cell>
        </row>
        <row r="446">
          <cell r="F446">
            <v>17</v>
          </cell>
          <cell r="G446">
            <v>17</v>
          </cell>
          <cell r="H446">
            <v>20231032</v>
          </cell>
          <cell r="I446" t="str">
            <v>全勤</v>
          </cell>
        </row>
        <row r="447">
          <cell r="A447" t="str">
            <v>LSA22022</v>
          </cell>
          <cell r="B447" t="str">
            <v>朱毓杰</v>
          </cell>
          <cell r="C447" t="str">
            <v>景观22(1)</v>
          </cell>
          <cell r="D447" t="str">
            <v>唐磊</v>
          </cell>
        </row>
        <row r="447">
          <cell r="F447">
            <v>17</v>
          </cell>
          <cell r="G447">
            <v>17</v>
          </cell>
          <cell r="H447">
            <v>20231033</v>
          </cell>
          <cell r="I447" t="str">
            <v>全勤</v>
          </cell>
        </row>
        <row r="448">
          <cell r="A448" t="str">
            <v>LSA22023</v>
          </cell>
          <cell r="B448" t="str">
            <v>林天芝</v>
          </cell>
          <cell r="C448" t="str">
            <v>景观22(1)</v>
          </cell>
          <cell r="D448" t="str">
            <v>唐磊</v>
          </cell>
        </row>
        <row r="448">
          <cell r="F448">
            <v>17</v>
          </cell>
          <cell r="G448">
            <v>17</v>
          </cell>
          <cell r="H448">
            <v>20231034</v>
          </cell>
          <cell r="I448" t="str">
            <v>全勤</v>
          </cell>
        </row>
        <row r="449">
          <cell r="A449" t="str">
            <v>LSA22024</v>
          </cell>
          <cell r="B449" t="str">
            <v>吴佳煊</v>
          </cell>
          <cell r="C449" t="str">
            <v>景观22(1)</v>
          </cell>
          <cell r="D449" t="str">
            <v>唐磊</v>
          </cell>
        </row>
        <row r="449">
          <cell r="F449">
            <v>17</v>
          </cell>
          <cell r="G449">
            <v>17</v>
          </cell>
          <cell r="H449">
            <v>20231035</v>
          </cell>
          <cell r="I449" t="str">
            <v>全勤</v>
          </cell>
        </row>
        <row r="450">
          <cell r="A450" t="str">
            <v>LSA22028</v>
          </cell>
          <cell r="B450" t="str">
            <v>王奕佳</v>
          </cell>
          <cell r="C450" t="str">
            <v>景观22(1)</v>
          </cell>
          <cell r="D450" t="str">
            <v>唐磊</v>
          </cell>
        </row>
        <row r="450">
          <cell r="F450">
            <v>17</v>
          </cell>
          <cell r="G450">
            <v>17</v>
          </cell>
          <cell r="H450">
            <v>20231036</v>
          </cell>
          <cell r="I450" t="str">
            <v>全勤</v>
          </cell>
        </row>
        <row r="451">
          <cell r="A451" t="str">
            <v>LSA22031</v>
          </cell>
          <cell r="B451" t="str">
            <v>赖定成</v>
          </cell>
          <cell r="C451" t="str">
            <v>景观22(1)</v>
          </cell>
          <cell r="D451" t="str">
            <v>唐磊</v>
          </cell>
        </row>
        <row r="451">
          <cell r="F451">
            <v>17</v>
          </cell>
          <cell r="G451">
            <v>17</v>
          </cell>
          <cell r="H451">
            <v>20231037</v>
          </cell>
          <cell r="I451" t="str">
            <v>全勤</v>
          </cell>
        </row>
        <row r="452">
          <cell r="A452" t="str">
            <v>LSA22037</v>
          </cell>
          <cell r="B452" t="str">
            <v>罗颖桢</v>
          </cell>
          <cell r="C452" t="str">
            <v>景观22(1)</v>
          </cell>
          <cell r="D452" t="str">
            <v>唐磊</v>
          </cell>
        </row>
        <row r="452">
          <cell r="F452">
            <v>17</v>
          </cell>
          <cell r="G452">
            <v>17</v>
          </cell>
          <cell r="H452">
            <v>20231038</v>
          </cell>
          <cell r="I452" t="str">
            <v>全勤</v>
          </cell>
        </row>
        <row r="453">
          <cell r="A453" t="str">
            <v>LSA22042</v>
          </cell>
          <cell r="B453" t="str">
            <v>蒋虹</v>
          </cell>
          <cell r="C453" t="str">
            <v>景观22(1)</v>
          </cell>
          <cell r="D453" t="str">
            <v>唐磊</v>
          </cell>
        </row>
        <row r="453">
          <cell r="F453">
            <v>17</v>
          </cell>
          <cell r="G453">
            <v>17</v>
          </cell>
          <cell r="H453">
            <v>20231039</v>
          </cell>
          <cell r="I453" t="str">
            <v>全勤</v>
          </cell>
        </row>
        <row r="454">
          <cell r="A454" t="str">
            <v>LSA22049</v>
          </cell>
          <cell r="B454" t="str">
            <v>林依晨</v>
          </cell>
          <cell r="C454" t="str">
            <v>景观22(1)</v>
          </cell>
          <cell r="D454" t="str">
            <v>唐磊</v>
          </cell>
        </row>
        <row r="454">
          <cell r="F454">
            <v>17</v>
          </cell>
          <cell r="G454">
            <v>17</v>
          </cell>
          <cell r="H454">
            <v>20231040</v>
          </cell>
          <cell r="I454" t="str">
            <v>全勤</v>
          </cell>
        </row>
        <row r="455">
          <cell r="A455" t="str">
            <v>LSA22050</v>
          </cell>
          <cell r="B455" t="str">
            <v>李冉冉</v>
          </cell>
          <cell r="C455" t="str">
            <v>景观22(1)</v>
          </cell>
          <cell r="D455" t="str">
            <v>唐磊</v>
          </cell>
        </row>
        <row r="455">
          <cell r="F455">
            <v>17</v>
          </cell>
          <cell r="G455">
            <v>17</v>
          </cell>
          <cell r="H455">
            <v>20231041</v>
          </cell>
          <cell r="I455" t="str">
            <v>全勤</v>
          </cell>
        </row>
        <row r="456">
          <cell r="A456" t="str">
            <v>LSA22052</v>
          </cell>
          <cell r="B456" t="str">
            <v>张雯玥</v>
          </cell>
          <cell r="C456" t="str">
            <v>景观22(1)</v>
          </cell>
          <cell r="D456" t="str">
            <v>唐磊</v>
          </cell>
        </row>
        <row r="456">
          <cell r="F456">
            <v>17</v>
          </cell>
          <cell r="G456">
            <v>17</v>
          </cell>
          <cell r="H456">
            <v>20231042</v>
          </cell>
          <cell r="I456" t="str">
            <v>全勤</v>
          </cell>
        </row>
        <row r="457">
          <cell r="A457" t="str">
            <v>LSA22055</v>
          </cell>
          <cell r="B457" t="str">
            <v>王园媛</v>
          </cell>
          <cell r="C457" t="str">
            <v>景观22(1)</v>
          </cell>
          <cell r="D457" t="str">
            <v>唐磊</v>
          </cell>
        </row>
        <row r="457">
          <cell r="F457">
            <v>17</v>
          </cell>
          <cell r="G457">
            <v>17</v>
          </cell>
          <cell r="H457">
            <v>20231043</v>
          </cell>
          <cell r="I457" t="str">
            <v>全勤</v>
          </cell>
        </row>
        <row r="458">
          <cell r="A458" t="str">
            <v>LSA22058</v>
          </cell>
          <cell r="B458" t="str">
            <v>黄怡佳</v>
          </cell>
          <cell r="C458" t="str">
            <v>景观22(1)</v>
          </cell>
          <cell r="D458" t="str">
            <v>唐磊</v>
          </cell>
        </row>
        <row r="458">
          <cell r="F458">
            <v>17</v>
          </cell>
          <cell r="G458">
            <v>17</v>
          </cell>
          <cell r="H458">
            <v>20231044</v>
          </cell>
          <cell r="I458" t="str">
            <v>全勤</v>
          </cell>
        </row>
        <row r="459">
          <cell r="A459" t="str">
            <v>LSA22063</v>
          </cell>
          <cell r="B459" t="str">
            <v>简敏</v>
          </cell>
          <cell r="C459" t="str">
            <v>景观22(1)</v>
          </cell>
          <cell r="D459" t="str">
            <v>唐磊</v>
          </cell>
        </row>
        <row r="459">
          <cell r="F459">
            <v>17</v>
          </cell>
          <cell r="G459">
            <v>17</v>
          </cell>
          <cell r="H459">
            <v>20231045</v>
          </cell>
          <cell r="I459" t="str">
            <v>全勤</v>
          </cell>
        </row>
        <row r="460">
          <cell r="A460" t="str">
            <v>LSA22064</v>
          </cell>
          <cell r="B460" t="str">
            <v>龚靖岚</v>
          </cell>
          <cell r="C460" t="str">
            <v>景观22(1)</v>
          </cell>
          <cell r="D460" t="str">
            <v>唐磊</v>
          </cell>
        </row>
        <row r="460">
          <cell r="F460">
            <v>17</v>
          </cell>
          <cell r="G460">
            <v>17</v>
          </cell>
          <cell r="H460">
            <v>20231046</v>
          </cell>
          <cell r="I460" t="str">
            <v>全勤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_0"/>
    </sheetNames>
    <sheetDataSet>
      <sheetData sheetId="0"/>
      <sheetData sheetId="1">
        <row r="1">
          <cell r="A1" t="str">
            <v>学号</v>
          </cell>
          <cell r="B1" t="str">
            <v>姓名</v>
          </cell>
          <cell r="C1" t="str">
            <v>籍贯</v>
          </cell>
          <cell r="D1" t="str">
            <v>宗教信仰</v>
          </cell>
          <cell r="E1" t="str">
            <v>出生日期</v>
          </cell>
          <cell r="F1" t="str">
            <v>政治面貌</v>
          </cell>
          <cell r="G1" t="str">
            <v>所在团支部</v>
          </cell>
        </row>
        <row r="2">
          <cell r="A2" t="str">
            <v>SCL19041</v>
          </cell>
          <cell r="B2" t="str">
            <v>王硕涵</v>
          </cell>
          <cell r="C2" t="str">
            <v>天津市武清区</v>
          </cell>
          <cell r="D2" t="str">
            <v>/</v>
          </cell>
          <cell r="E2" t="str">
            <v>20010619</v>
          </cell>
          <cell r="F2" t="str">
            <v>共青团员</v>
          </cell>
          <cell r="G2" t="str">
            <v>城规19(1)班团支部</v>
          </cell>
        </row>
        <row r="3">
          <cell r="A3" t="str">
            <v>UBP19003</v>
          </cell>
          <cell r="B3" t="str">
            <v>姜慧敏</v>
          </cell>
          <cell r="C3" t="str">
            <v>浙江省温州市</v>
          </cell>
          <cell r="D3" t="str">
            <v>/</v>
          </cell>
          <cell r="E3" t="str">
            <v>20001222</v>
          </cell>
          <cell r="F3" t="str">
            <v>共青团员</v>
          </cell>
          <cell r="G3" t="str">
            <v>城规19(1)班团支部</v>
          </cell>
        </row>
        <row r="4">
          <cell r="A4" t="str">
            <v>UBP19007</v>
          </cell>
          <cell r="B4" t="str">
            <v>叶涵</v>
          </cell>
          <cell r="C4" t="str">
            <v>浙江省温州市</v>
          </cell>
          <cell r="D4" t="str">
            <v>/</v>
          </cell>
          <cell r="E4" t="str">
            <v>20010102</v>
          </cell>
          <cell r="F4" t="str">
            <v>共青团员</v>
          </cell>
          <cell r="G4" t="str">
            <v>城规19(1)班团支部</v>
          </cell>
        </row>
        <row r="5">
          <cell r="A5" t="str">
            <v>UBP19008</v>
          </cell>
          <cell r="B5" t="str">
            <v>邱鹏</v>
          </cell>
          <cell r="C5" t="str">
            <v>福建省三明市</v>
          </cell>
          <cell r="D5" t="str">
            <v>/</v>
          </cell>
          <cell r="E5" t="str">
            <v>20010416</v>
          </cell>
          <cell r="F5" t="str">
            <v>共青团员</v>
          </cell>
          <cell r="G5" t="str">
            <v>城规19(1)班团支部</v>
          </cell>
        </row>
        <row r="6">
          <cell r="A6" t="str">
            <v>UBP19009</v>
          </cell>
          <cell r="B6" t="str">
            <v>付梅鑫</v>
          </cell>
          <cell r="C6" t="str">
            <v>江西省宜春市</v>
          </cell>
          <cell r="D6" t="str">
            <v>/</v>
          </cell>
          <cell r="E6" t="str">
            <v>20010929</v>
          </cell>
          <cell r="F6" t="str">
            <v>共青团员</v>
          </cell>
          <cell r="G6" t="str">
            <v>城规19(1)班团支部</v>
          </cell>
        </row>
        <row r="7">
          <cell r="A7" t="str">
            <v>UBP19011</v>
          </cell>
          <cell r="B7" t="str">
            <v>李琳</v>
          </cell>
          <cell r="C7" t="str">
            <v>上海市长宁区</v>
          </cell>
          <cell r="D7" t="str">
            <v>/</v>
          </cell>
          <cell r="E7" t="str">
            <v>20001129</v>
          </cell>
          <cell r="F7" t="str">
            <v>共青团员</v>
          </cell>
          <cell r="G7" t="str">
            <v>城规19(1)班团支部</v>
          </cell>
        </row>
        <row r="8">
          <cell r="A8" t="str">
            <v>UBP19012</v>
          </cell>
          <cell r="B8" t="str">
            <v>周睿颖</v>
          </cell>
          <cell r="C8" t="str">
            <v>福建省泉州市</v>
          </cell>
          <cell r="D8" t="str">
            <v>/</v>
          </cell>
          <cell r="E8" t="str">
            <v>20011223</v>
          </cell>
          <cell r="F8" t="str">
            <v>共青团员</v>
          </cell>
          <cell r="G8" t="str">
            <v>城规19(1)班团支部</v>
          </cell>
        </row>
        <row r="9">
          <cell r="A9" t="str">
            <v>UBP19013</v>
          </cell>
          <cell r="B9" t="str">
            <v>王佳颖</v>
          </cell>
          <cell r="C9" t="str">
            <v>浙江省台州市</v>
          </cell>
          <cell r="D9" t="str">
            <v>/</v>
          </cell>
          <cell r="E9" t="str">
            <v>20010227</v>
          </cell>
          <cell r="F9" t="str">
            <v>共青团员</v>
          </cell>
          <cell r="G9" t="str">
            <v>城规19(1)班团支部</v>
          </cell>
        </row>
        <row r="10">
          <cell r="A10" t="str">
            <v>UBP19015</v>
          </cell>
          <cell r="B10" t="str">
            <v>王琳琳</v>
          </cell>
          <cell r="C10" t="str">
            <v>福建省福州市</v>
          </cell>
          <cell r="D10" t="str">
            <v>/</v>
          </cell>
          <cell r="E10" t="str">
            <v>20001007</v>
          </cell>
          <cell r="F10" t="str">
            <v>共青团员</v>
          </cell>
          <cell r="G10" t="str">
            <v>城规19(1)班团支部</v>
          </cell>
        </row>
        <row r="11">
          <cell r="A11" t="str">
            <v>UBP19019</v>
          </cell>
          <cell r="B11" t="str">
            <v>田浩程</v>
          </cell>
          <cell r="C11" t="str">
            <v>四川省广元市</v>
          </cell>
          <cell r="D11" t="str">
            <v>/</v>
          </cell>
          <cell r="E11" t="str">
            <v>20010128</v>
          </cell>
          <cell r="F11" t="str">
            <v>共青团员</v>
          </cell>
          <cell r="G11" t="str">
            <v>城规19(1)班团支部</v>
          </cell>
        </row>
        <row r="12">
          <cell r="A12" t="str">
            <v>UBP19021</v>
          </cell>
          <cell r="B12" t="str">
            <v>李炜坤</v>
          </cell>
          <cell r="C12" t="str">
            <v>福建省泉州市</v>
          </cell>
          <cell r="D12" t="str">
            <v>/</v>
          </cell>
          <cell r="E12" t="str">
            <v>20001130</v>
          </cell>
          <cell r="F12" t="str">
            <v>共青团员</v>
          </cell>
          <cell r="G12" t="str">
            <v>城规19(1)班团支部</v>
          </cell>
        </row>
        <row r="13">
          <cell r="A13" t="str">
            <v>UBP19022</v>
          </cell>
          <cell r="B13" t="str">
            <v>章冰清</v>
          </cell>
          <cell r="C13" t="str">
            <v>福建省泉州市</v>
          </cell>
          <cell r="D13" t="str">
            <v>/</v>
          </cell>
          <cell r="E13" t="str">
            <v>20010621</v>
          </cell>
          <cell r="F13" t="str">
            <v>中共党员</v>
          </cell>
          <cell r="G13" t="str">
            <v>城规19(1)班团支部</v>
          </cell>
        </row>
        <row r="14">
          <cell r="A14" t="str">
            <v>UBP19024</v>
          </cell>
          <cell r="B14" t="str">
            <v>徐鑫龙</v>
          </cell>
          <cell r="C14" t="str">
            <v>河南省平顶山市</v>
          </cell>
          <cell r="D14" t="str">
            <v>/</v>
          </cell>
          <cell r="E14" t="str">
            <v>20010412</v>
          </cell>
          <cell r="F14" t="str">
            <v>共青团员</v>
          </cell>
          <cell r="G14" t="str">
            <v>城规19(1)班团支部</v>
          </cell>
        </row>
        <row r="15">
          <cell r="A15" t="str">
            <v>UBP19030</v>
          </cell>
          <cell r="B15" t="str">
            <v>朱志波</v>
          </cell>
          <cell r="C15" t="str">
            <v>福建省漳州市</v>
          </cell>
          <cell r="D15" t="str">
            <v>/</v>
          </cell>
          <cell r="E15" t="str">
            <v>19990318</v>
          </cell>
          <cell r="F15" t="str">
            <v>共青团员</v>
          </cell>
          <cell r="G15" t="str">
            <v>城规19(1)班团支部</v>
          </cell>
        </row>
        <row r="16">
          <cell r="A16" t="str">
            <v>UBP19031</v>
          </cell>
          <cell r="B16" t="str">
            <v>周予同</v>
          </cell>
          <cell r="C16" t="str">
            <v>福建省厦门市</v>
          </cell>
          <cell r="D16" t="str">
            <v>/</v>
          </cell>
          <cell r="E16" t="str">
            <v>20010207</v>
          </cell>
          <cell r="F16" t="str">
            <v>共青团员</v>
          </cell>
          <cell r="G16" t="str">
            <v>城规19(1)班团支部</v>
          </cell>
        </row>
        <row r="17">
          <cell r="A17" t="str">
            <v>UBP19034</v>
          </cell>
          <cell r="B17" t="str">
            <v>曹睿康</v>
          </cell>
          <cell r="C17" t="str">
            <v>河南省洛阳市</v>
          </cell>
          <cell r="D17" t="str">
            <v>/</v>
          </cell>
          <cell r="E17" t="str">
            <v>20001127</v>
          </cell>
          <cell r="F17" t="str">
            <v>群众</v>
          </cell>
          <cell r="G17" t="str">
            <v>/</v>
          </cell>
        </row>
        <row r="18">
          <cell r="A18" t="str">
            <v>UBP19036</v>
          </cell>
          <cell r="B18" t="str">
            <v>苏炀炀</v>
          </cell>
          <cell r="C18" t="str">
            <v>福建省泉州市</v>
          </cell>
          <cell r="D18" t="str">
            <v>/</v>
          </cell>
          <cell r="E18" t="str">
            <v>20010723</v>
          </cell>
          <cell r="F18" t="str">
            <v>中共预备党员</v>
          </cell>
          <cell r="G18" t="str">
            <v>城规19(1)班团支部</v>
          </cell>
        </row>
        <row r="19">
          <cell r="A19" t="str">
            <v>UBP19037</v>
          </cell>
          <cell r="B19" t="str">
            <v>张梅芳</v>
          </cell>
          <cell r="C19" t="str">
            <v>福建省福州市</v>
          </cell>
          <cell r="D19" t="str">
            <v>/</v>
          </cell>
          <cell r="E19" t="str">
            <v>20010714</v>
          </cell>
          <cell r="F19" t="str">
            <v>中共预备党员</v>
          </cell>
          <cell r="G19" t="str">
            <v>城规19(1)班团支部</v>
          </cell>
        </row>
        <row r="20">
          <cell r="A20" t="str">
            <v>UBP19041</v>
          </cell>
          <cell r="B20" t="str">
            <v>林桢</v>
          </cell>
          <cell r="C20" t="str">
            <v>福建省福州市</v>
          </cell>
          <cell r="D20" t="str">
            <v>/</v>
          </cell>
          <cell r="E20" t="str">
            <v>20001126</v>
          </cell>
          <cell r="F20" t="str">
            <v>共青团员</v>
          </cell>
          <cell r="G20" t="str">
            <v>城规19(1)班团支部</v>
          </cell>
        </row>
        <row r="21">
          <cell r="A21" t="str">
            <v>UBP19044</v>
          </cell>
          <cell r="B21" t="str">
            <v>李梦云</v>
          </cell>
          <cell r="C21" t="str">
            <v>云南省昆明市</v>
          </cell>
          <cell r="D21" t="str">
            <v>/</v>
          </cell>
          <cell r="E21" t="str">
            <v>20010624</v>
          </cell>
          <cell r="F21" t="str">
            <v>共青团员</v>
          </cell>
          <cell r="G21" t="str">
            <v>城规19(1)班团支部</v>
          </cell>
        </row>
        <row r="22">
          <cell r="A22" t="str">
            <v>UBP19045</v>
          </cell>
          <cell r="B22" t="str">
            <v>林雨</v>
          </cell>
          <cell r="C22" t="str">
            <v>福建省宁德市</v>
          </cell>
          <cell r="D22" t="str">
            <v>/</v>
          </cell>
          <cell r="E22" t="str">
            <v>20010523</v>
          </cell>
          <cell r="F22" t="str">
            <v>中共预备党员</v>
          </cell>
          <cell r="G22" t="str">
            <v>城规19(1)班团支部</v>
          </cell>
        </row>
        <row r="23">
          <cell r="A23" t="str">
            <v>UBP19046</v>
          </cell>
          <cell r="B23" t="str">
            <v>陈榕</v>
          </cell>
          <cell r="C23" t="str">
            <v>福建省莆田市</v>
          </cell>
          <cell r="D23" t="str">
            <v>/</v>
          </cell>
          <cell r="E23" t="str">
            <v>20020108</v>
          </cell>
          <cell r="F23" t="str">
            <v>共青团员</v>
          </cell>
          <cell r="G23" t="str">
            <v>城规19(1)班团支部</v>
          </cell>
        </row>
        <row r="24">
          <cell r="A24" t="str">
            <v>UBP19047</v>
          </cell>
          <cell r="B24" t="str">
            <v>安冰清</v>
          </cell>
          <cell r="C24" t="str">
            <v>陕西省延安市</v>
          </cell>
          <cell r="D24" t="str">
            <v>/</v>
          </cell>
          <cell r="E24" t="str">
            <v>20010409</v>
          </cell>
          <cell r="F24" t="str">
            <v>共青团员</v>
          </cell>
          <cell r="G24" t="str">
            <v>城规19(1)班团支部</v>
          </cell>
        </row>
        <row r="25">
          <cell r="A25" t="str">
            <v>UBP19048</v>
          </cell>
          <cell r="B25" t="str">
            <v>程昊</v>
          </cell>
          <cell r="C25" t="str">
            <v>四川省乐山市</v>
          </cell>
          <cell r="D25" t="str">
            <v>/</v>
          </cell>
          <cell r="E25" t="str">
            <v>20001120</v>
          </cell>
          <cell r="F25" t="str">
            <v>共青团员</v>
          </cell>
          <cell r="G25" t="str">
            <v>城规19(1)班团支部</v>
          </cell>
        </row>
        <row r="26">
          <cell r="A26" t="str">
            <v>UBP19051</v>
          </cell>
          <cell r="B26" t="str">
            <v>张婉洁</v>
          </cell>
          <cell r="C26" t="str">
            <v>江西省萍乡市</v>
          </cell>
          <cell r="D26" t="str">
            <v>/</v>
          </cell>
          <cell r="E26" t="str">
            <v>20010501</v>
          </cell>
          <cell r="F26" t="str">
            <v>共青团员</v>
          </cell>
          <cell r="G26" t="str">
            <v>城规19(1)班团支部</v>
          </cell>
        </row>
        <row r="27">
          <cell r="A27" t="str">
            <v>UBP19053</v>
          </cell>
          <cell r="B27" t="str">
            <v>黄星智</v>
          </cell>
          <cell r="C27" t="str">
            <v>广西壮族自治区百色市</v>
          </cell>
          <cell r="D27" t="str">
            <v>/</v>
          </cell>
          <cell r="E27" t="str">
            <v>20001007</v>
          </cell>
          <cell r="F27" t="str">
            <v>群众</v>
          </cell>
          <cell r="G27" t="str">
            <v>/</v>
          </cell>
        </row>
        <row r="28">
          <cell r="A28" t="str">
            <v>UBP19054</v>
          </cell>
          <cell r="B28" t="str">
            <v>黄郑国</v>
          </cell>
          <cell r="C28" t="str">
            <v>福建省莆田市</v>
          </cell>
          <cell r="D28" t="str">
            <v>/</v>
          </cell>
          <cell r="E28" t="str">
            <v>20010418</v>
          </cell>
          <cell r="F28" t="str">
            <v>共青团员</v>
          </cell>
          <cell r="G28" t="str">
            <v>城规19(1)班团支部</v>
          </cell>
        </row>
        <row r="29">
          <cell r="A29" t="str">
            <v>UBP19055</v>
          </cell>
          <cell r="B29" t="str">
            <v>宁泓嘉</v>
          </cell>
          <cell r="C29" t="str">
            <v>四川省绵阳市</v>
          </cell>
          <cell r="D29" t="str">
            <v>/</v>
          </cell>
          <cell r="E29" t="str">
            <v>20010308</v>
          </cell>
          <cell r="F29" t="str">
            <v>共青团员</v>
          </cell>
          <cell r="G29" t="str">
            <v>城规19(1)班团支部</v>
          </cell>
        </row>
        <row r="30">
          <cell r="A30" t="str">
            <v>UBP19056</v>
          </cell>
          <cell r="B30" t="str">
            <v>廖文康</v>
          </cell>
          <cell r="C30" t="str">
            <v>福建省龙岩市</v>
          </cell>
          <cell r="D30" t="str">
            <v>/</v>
          </cell>
          <cell r="E30" t="str">
            <v>20010627</v>
          </cell>
          <cell r="F30" t="str">
            <v>中共党员</v>
          </cell>
          <cell r="G30" t="str">
            <v>城规19(1)班团支部</v>
          </cell>
        </row>
        <row r="31">
          <cell r="A31" t="str">
            <v>UBP19059</v>
          </cell>
          <cell r="B31" t="str">
            <v>杨雨潇</v>
          </cell>
          <cell r="C31" t="str">
            <v>天津市武清区</v>
          </cell>
          <cell r="D31" t="str">
            <v>/</v>
          </cell>
          <cell r="E31" t="str">
            <v>20010614</v>
          </cell>
          <cell r="F31" t="str">
            <v>群众</v>
          </cell>
          <cell r="G31" t="str">
            <v>/</v>
          </cell>
        </row>
        <row r="32">
          <cell r="A32" t="str">
            <v>UBP19060</v>
          </cell>
          <cell r="B32" t="str">
            <v>许钰溱</v>
          </cell>
          <cell r="C32" t="str">
            <v>福建省泉州市</v>
          </cell>
          <cell r="D32" t="str">
            <v>/</v>
          </cell>
          <cell r="E32" t="str">
            <v>20010617</v>
          </cell>
          <cell r="F32" t="str">
            <v>共青团员</v>
          </cell>
          <cell r="G32" t="str">
            <v>城规19(1)班团支部</v>
          </cell>
        </row>
        <row r="33">
          <cell r="A33" t="str">
            <v>UBP19062</v>
          </cell>
          <cell r="B33" t="str">
            <v>郭亭伶</v>
          </cell>
          <cell r="C33" t="str">
            <v>福建省宁德市</v>
          </cell>
          <cell r="D33" t="str">
            <v>/</v>
          </cell>
          <cell r="E33" t="str">
            <v>20010218</v>
          </cell>
          <cell r="F33" t="str">
            <v>共青团员</v>
          </cell>
          <cell r="G33" t="str">
            <v>城规19(1)班团支部</v>
          </cell>
        </row>
        <row r="34">
          <cell r="A34" t="str">
            <v>UBP19063</v>
          </cell>
          <cell r="B34" t="str">
            <v>吴进火</v>
          </cell>
          <cell r="C34" t="str">
            <v>福建省泉州市</v>
          </cell>
          <cell r="D34" t="str">
            <v>/</v>
          </cell>
          <cell r="E34" t="str">
            <v>20010617</v>
          </cell>
          <cell r="F34" t="str">
            <v>共青团员</v>
          </cell>
          <cell r="G34" t="str">
            <v>城规19(1)班团支部</v>
          </cell>
        </row>
        <row r="35">
          <cell r="A35" t="str">
            <v>UBP19064</v>
          </cell>
          <cell r="B35" t="str">
            <v>黄子洲</v>
          </cell>
          <cell r="C35" t="str">
            <v>福建省福州市</v>
          </cell>
          <cell r="D35" t="str">
            <v>/</v>
          </cell>
          <cell r="E35" t="str">
            <v>20001005</v>
          </cell>
          <cell r="F35" t="str">
            <v>共青团员</v>
          </cell>
          <cell r="G35" t="str">
            <v>城规19(1)班团支部</v>
          </cell>
        </row>
        <row r="36">
          <cell r="A36" t="str">
            <v>UBP19066</v>
          </cell>
          <cell r="B36" t="str">
            <v>杨庆</v>
          </cell>
          <cell r="C36" t="str">
            <v>山东省菏泽市</v>
          </cell>
          <cell r="D36" t="str">
            <v>/</v>
          </cell>
          <cell r="E36" t="str">
            <v>20000307</v>
          </cell>
          <cell r="F36" t="str">
            <v>共青团员</v>
          </cell>
          <cell r="G36" t="str">
            <v>城规19(1)班团支部</v>
          </cell>
        </row>
        <row r="37">
          <cell r="A37" t="str">
            <v>UBP19068</v>
          </cell>
          <cell r="B37" t="str">
            <v>王姝力</v>
          </cell>
          <cell r="C37" t="str">
            <v>黑龙江省哈尔滨市</v>
          </cell>
          <cell r="D37" t="str">
            <v>/</v>
          </cell>
          <cell r="E37" t="str">
            <v>20001028</v>
          </cell>
          <cell r="F37" t="str">
            <v>共青团员</v>
          </cell>
          <cell r="G37" t="str">
            <v>城规19(1)班团支部</v>
          </cell>
        </row>
        <row r="38">
          <cell r="A38" t="str">
            <v>UBP19069</v>
          </cell>
          <cell r="B38" t="str">
            <v>庞如越</v>
          </cell>
          <cell r="C38" t="str">
            <v>山西省太原市</v>
          </cell>
          <cell r="D38" t="str">
            <v>/</v>
          </cell>
          <cell r="E38" t="str">
            <v>20001017</v>
          </cell>
          <cell r="F38" t="str">
            <v>共青团员</v>
          </cell>
          <cell r="G38" t="str">
            <v>城规19(1)班团支部</v>
          </cell>
        </row>
        <row r="39">
          <cell r="A39" t="str">
            <v>UBP20002</v>
          </cell>
          <cell r="B39" t="str">
            <v>郑雅菲</v>
          </cell>
          <cell r="C39" t="str">
            <v>福建省泉州市</v>
          </cell>
          <cell r="D39" t="str">
            <v>/</v>
          </cell>
          <cell r="E39" t="str">
            <v>20021105</v>
          </cell>
          <cell r="F39" t="str">
            <v>中共预备党员</v>
          </cell>
          <cell r="G39" t="str">
            <v>城规20(1)班团支部</v>
          </cell>
        </row>
        <row r="40">
          <cell r="A40" t="str">
            <v>UBP20003</v>
          </cell>
          <cell r="B40" t="str">
            <v>王佳晨</v>
          </cell>
          <cell r="C40" t="str">
            <v>山东省济宁市</v>
          </cell>
          <cell r="D40" t="str">
            <v>/</v>
          </cell>
          <cell r="E40" t="str">
            <v>20011027</v>
          </cell>
          <cell r="F40" t="str">
            <v>共青团员</v>
          </cell>
          <cell r="G40" t="str">
            <v>城规20(1)班团支部</v>
          </cell>
        </row>
        <row r="41">
          <cell r="A41" t="str">
            <v>UBP20005</v>
          </cell>
          <cell r="B41" t="str">
            <v>林泽霆</v>
          </cell>
          <cell r="C41" t="str">
            <v>福建省福州市</v>
          </cell>
          <cell r="D41" t="str">
            <v>/</v>
          </cell>
          <cell r="E41" t="str">
            <v>20001104</v>
          </cell>
          <cell r="F41" t="str">
            <v>群众</v>
          </cell>
          <cell r="G41" t="str">
            <v>/</v>
          </cell>
        </row>
        <row r="42">
          <cell r="A42" t="str">
            <v>UBP20006</v>
          </cell>
          <cell r="B42" t="str">
            <v>曾艺霏</v>
          </cell>
          <cell r="C42" t="str">
            <v>福建省泉州市</v>
          </cell>
          <cell r="D42" t="str">
            <v>/</v>
          </cell>
          <cell r="E42" t="str">
            <v>20010917</v>
          </cell>
          <cell r="F42" t="str">
            <v>共青团员</v>
          </cell>
          <cell r="G42" t="str">
            <v>城规20(1)班团支部</v>
          </cell>
        </row>
        <row r="43">
          <cell r="A43" t="str">
            <v>UBP20011</v>
          </cell>
          <cell r="B43" t="str">
            <v>董幸梓</v>
          </cell>
          <cell r="C43" t="str">
            <v>福建省福州市</v>
          </cell>
          <cell r="D43" t="str">
            <v>/</v>
          </cell>
          <cell r="E43" t="str">
            <v>20020525</v>
          </cell>
          <cell r="F43" t="str">
            <v>共青团员</v>
          </cell>
          <cell r="G43" t="str">
            <v>城规20(1)班团支部</v>
          </cell>
        </row>
        <row r="44">
          <cell r="A44" t="str">
            <v>UBP20014</v>
          </cell>
          <cell r="B44" t="str">
            <v>刘梓茹</v>
          </cell>
          <cell r="C44" t="str">
            <v>福建省福州市</v>
          </cell>
          <cell r="D44" t="str">
            <v>/</v>
          </cell>
          <cell r="E44" t="str">
            <v>20020128</v>
          </cell>
          <cell r="F44" t="str">
            <v>共青团员</v>
          </cell>
          <cell r="G44" t="str">
            <v>城规20(1)班团支部</v>
          </cell>
        </row>
        <row r="45">
          <cell r="A45" t="str">
            <v>UBP20016</v>
          </cell>
          <cell r="B45" t="str">
            <v>江艺娜</v>
          </cell>
          <cell r="C45" t="str">
            <v>福建省漳州市</v>
          </cell>
          <cell r="D45" t="str">
            <v>/</v>
          </cell>
          <cell r="E45" t="str">
            <v>20010911</v>
          </cell>
          <cell r="F45" t="str">
            <v>中共党员</v>
          </cell>
          <cell r="G45" t="str">
            <v>城规20(1)班团支部</v>
          </cell>
        </row>
        <row r="46">
          <cell r="A46" t="str">
            <v>UBP20020</v>
          </cell>
          <cell r="B46" t="str">
            <v>刘燕玲</v>
          </cell>
          <cell r="C46" t="str">
            <v>福建省漳州市</v>
          </cell>
          <cell r="D46" t="str">
            <v>/</v>
          </cell>
          <cell r="E46" t="str">
            <v>20020921</v>
          </cell>
          <cell r="F46" t="str">
            <v>中共党员</v>
          </cell>
          <cell r="G46" t="str">
            <v>城规20(1)班团支部</v>
          </cell>
        </row>
        <row r="47">
          <cell r="A47" t="str">
            <v>UBP20022</v>
          </cell>
          <cell r="B47" t="str">
            <v>韩佳彤</v>
          </cell>
          <cell r="C47" t="str">
            <v>山东省德州市</v>
          </cell>
          <cell r="D47" t="str">
            <v>/</v>
          </cell>
          <cell r="E47" t="str">
            <v>20020401</v>
          </cell>
          <cell r="F47" t="str">
            <v>群众</v>
          </cell>
          <cell r="G47" t="str">
            <v>/</v>
          </cell>
        </row>
        <row r="48">
          <cell r="A48" t="str">
            <v>UBP20023</v>
          </cell>
          <cell r="B48" t="str">
            <v>张智栋</v>
          </cell>
          <cell r="C48" t="str">
            <v>江苏省宿迁市</v>
          </cell>
          <cell r="D48" t="str">
            <v>/</v>
          </cell>
          <cell r="E48" t="str">
            <v>20021206</v>
          </cell>
          <cell r="F48" t="str">
            <v>群众</v>
          </cell>
          <cell r="G48" t="str">
            <v>/</v>
          </cell>
        </row>
        <row r="49">
          <cell r="A49" t="str">
            <v>UBP20026</v>
          </cell>
          <cell r="B49" t="str">
            <v>翁嘉</v>
          </cell>
          <cell r="C49" t="str">
            <v>福建省福州市</v>
          </cell>
          <cell r="D49" t="str">
            <v>/</v>
          </cell>
          <cell r="E49" t="str">
            <v>20020404</v>
          </cell>
          <cell r="F49" t="str">
            <v>共青团员</v>
          </cell>
          <cell r="G49" t="str">
            <v>城规20(1)班团支部</v>
          </cell>
        </row>
        <row r="50">
          <cell r="A50" t="str">
            <v>UBP20027</v>
          </cell>
          <cell r="B50" t="str">
            <v>刘未宁</v>
          </cell>
          <cell r="C50" t="str">
            <v>山东省威海市</v>
          </cell>
          <cell r="D50" t="str">
            <v>/</v>
          </cell>
          <cell r="E50" t="str">
            <v>20010208</v>
          </cell>
          <cell r="F50" t="str">
            <v>共青团员</v>
          </cell>
          <cell r="G50" t="str">
            <v>城规20(1)班团支部</v>
          </cell>
        </row>
        <row r="51">
          <cell r="A51" t="str">
            <v>UBP20032</v>
          </cell>
          <cell r="B51" t="str">
            <v>蓝鸿铭</v>
          </cell>
          <cell r="C51" t="str">
            <v>福建省泉州市</v>
          </cell>
          <cell r="D51" t="str">
            <v>/</v>
          </cell>
          <cell r="E51" t="str">
            <v>20011125</v>
          </cell>
          <cell r="F51" t="str">
            <v>共青团员</v>
          </cell>
          <cell r="G51" t="str">
            <v>城规20(1)班团支部</v>
          </cell>
        </row>
        <row r="52">
          <cell r="A52" t="str">
            <v>UBP20033</v>
          </cell>
          <cell r="B52" t="str">
            <v>刘敏哲</v>
          </cell>
          <cell r="C52" t="str">
            <v>江苏省泰州市</v>
          </cell>
          <cell r="D52" t="str">
            <v>/</v>
          </cell>
          <cell r="E52" t="str">
            <v>20021010</v>
          </cell>
          <cell r="F52" t="str">
            <v>共青团员</v>
          </cell>
          <cell r="G52" t="str">
            <v>城规20(1)班团支部</v>
          </cell>
        </row>
        <row r="53">
          <cell r="A53" t="str">
            <v>UBP20035</v>
          </cell>
          <cell r="B53" t="str">
            <v>李煜凡</v>
          </cell>
          <cell r="C53" t="str">
            <v>天津市大港区</v>
          </cell>
          <cell r="D53" t="str">
            <v>/</v>
          </cell>
          <cell r="E53" t="str">
            <v>20020305</v>
          </cell>
          <cell r="F53" t="str">
            <v>共青团员</v>
          </cell>
          <cell r="G53" t="str">
            <v>城规20(1)班团支部</v>
          </cell>
        </row>
        <row r="54">
          <cell r="A54" t="str">
            <v>UBP20038</v>
          </cell>
          <cell r="B54" t="str">
            <v>赵凡屹</v>
          </cell>
          <cell r="C54" t="str">
            <v>上海市浦东新区</v>
          </cell>
          <cell r="D54" t="str">
            <v>/</v>
          </cell>
          <cell r="E54" t="str">
            <v>20020415</v>
          </cell>
          <cell r="F54" t="str">
            <v>共青团员</v>
          </cell>
          <cell r="G54" t="str">
            <v>城规20(1)班团支部</v>
          </cell>
        </row>
        <row r="55">
          <cell r="A55" t="str">
            <v>UBP20039</v>
          </cell>
          <cell r="B55" t="str">
            <v>廖一颖</v>
          </cell>
          <cell r="C55" t="str">
            <v>广西壮族自治区贵港市</v>
          </cell>
          <cell r="D55" t="str">
            <v>/</v>
          </cell>
          <cell r="E55" t="str">
            <v>20020718</v>
          </cell>
          <cell r="F55" t="str">
            <v>共青团员</v>
          </cell>
          <cell r="G55" t="str">
            <v>城规20(1)班团支部</v>
          </cell>
        </row>
        <row r="56">
          <cell r="A56" t="str">
            <v>UBP20042</v>
          </cell>
          <cell r="B56" t="str">
            <v>甘莉川</v>
          </cell>
          <cell r="C56" t="str">
            <v>江西省南昌市</v>
          </cell>
          <cell r="D56" t="str">
            <v>/</v>
          </cell>
          <cell r="E56" t="str">
            <v>20020708</v>
          </cell>
          <cell r="F56" t="str">
            <v>中共预备党员</v>
          </cell>
          <cell r="G56" t="str">
            <v>城规20(1)班团支部</v>
          </cell>
        </row>
        <row r="57">
          <cell r="A57" t="str">
            <v>UBP20043</v>
          </cell>
          <cell r="B57" t="str">
            <v>邬冰雁</v>
          </cell>
          <cell r="C57" t="str">
            <v>浙江省宁波市</v>
          </cell>
          <cell r="D57" t="str">
            <v>/</v>
          </cell>
          <cell r="E57" t="str">
            <v>20020709</v>
          </cell>
          <cell r="F57" t="str">
            <v>中共预备党员</v>
          </cell>
          <cell r="G57" t="str">
            <v>城规20(1)班团支部</v>
          </cell>
        </row>
        <row r="58">
          <cell r="A58" t="str">
            <v>UBP20045</v>
          </cell>
          <cell r="B58" t="str">
            <v>郑洁</v>
          </cell>
          <cell r="C58" t="str">
            <v>天津市蓟县</v>
          </cell>
          <cell r="D58" t="str">
            <v>/</v>
          </cell>
          <cell r="E58" t="str">
            <v>20020804</v>
          </cell>
          <cell r="F58" t="str">
            <v>共青团员</v>
          </cell>
          <cell r="G58" t="str">
            <v>城规20(1)班团支部</v>
          </cell>
        </row>
        <row r="59">
          <cell r="A59" t="str">
            <v>UBP20050</v>
          </cell>
          <cell r="B59" t="str">
            <v>富思琦</v>
          </cell>
          <cell r="C59" t="str">
            <v>浙江省温州市</v>
          </cell>
          <cell r="D59" t="str">
            <v>/</v>
          </cell>
          <cell r="E59" t="str">
            <v>20011218</v>
          </cell>
          <cell r="F59" t="str">
            <v>共青团员</v>
          </cell>
          <cell r="G59" t="str">
            <v>城规20(1)班团支部</v>
          </cell>
        </row>
        <row r="60">
          <cell r="A60" t="str">
            <v>UBP20051</v>
          </cell>
          <cell r="B60" t="str">
            <v>朱晓军</v>
          </cell>
          <cell r="C60" t="str">
            <v>浙江省杭州市</v>
          </cell>
          <cell r="D60" t="str">
            <v>/</v>
          </cell>
          <cell r="E60" t="str">
            <v>20010701</v>
          </cell>
          <cell r="F60" t="str">
            <v>群众</v>
          </cell>
          <cell r="G60" t="str">
            <v>/</v>
          </cell>
        </row>
        <row r="61">
          <cell r="A61" t="str">
            <v>UBP20053</v>
          </cell>
          <cell r="B61" t="str">
            <v>吴芮叶</v>
          </cell>
          <cell r="C61" t="str">
            <v>四川省眉山市</v>
          </cell>
          <cell r="D61" t="str">
            <v>/</v>
          </cell>
          <cell r="E61" t="str">
            <v>20021028</v>
          </cell>
          <cell r="F61" t="str">
            <v>共青团员</v>
          </cell>
          <cell r="G61" t="str">
            <v>城规20(1)班团支部</v>
          </cell>
        </row>
        <row r="62">
          <cell r="A62" t="str">
            <v>UBP20059</v>
          </cell>
          <cell r="B62" t="str">
            <v>陈俊西</v>
          </cell>
          <cell r="C62" t="str">
            <v>安徽省芜湖市</v>
          </cell>
          <cell r="D62" t="str">
            <v>/</v>
          </cell>
          <cell r="E62" t="str">
            <v>20020206</v>
          </cell>
          <cell r="F62" t="str">
            <v>共青团员</v>
          </cell>
          <cell r="G62" t="str">
            <v>城规20(1)班团支部</v>
          </cell>
        </row>
        <row r="63">
          <cell r="A63" t="str">
            <v>LSA21016</v>
          </cell>
          <cell r="B63" t="str">
            <v>卢柳旭</v>
          </cell>
          <cell r="C63" t="str">
            <v>福建省龙岩市</v>
          </cell>
          <cell r="D63" t="str">
            <v>/</v>
          </cell>
          <cell r="E63" t="str">
            <v>20011201</v>
          </cell>
          <cell r="F63" t="str">
            <v>中共预备党员</v>
          </cell>
          <cell r="G63" t="str">
            <v>城规21(1)班团支部</v>
          </cell>
        </row>
        <row r="64">
          <cell r="A64" t="str">
            <v>LSA21055</v>
          </cell>
          <cell r="B64" t="str">
            <v>周家宜</v>
          </cell>
          <cell r="C64" t="str">
            <v>四川省资阳市</v>
          </cell>
          <cell r="D64" t="str">
            <v>/</v>
          </cell>
          <cell r="E64" t="str">
            <v>20040119</v>
          </cell>
          <cell r="F64" t="str">
            <v>共青团员</v>
          </cell>
          <cell r="G64" t="str">
            <v>城规21(1)班团支部</v>
          </cell>
        </row>
        <row r="65">
          <cell r="A65" t="str">
            <v>LSA21058</v>
          </cell>
          <cell r="B65" t="str">
            <v>何雨晴</v>
          </cell>
          <cell r="C65" t="str">
            <v>黑龙江省绥化市</v>
          </cell>
          <cell r="D65" t="str">
            <v>/</v>
          </cell>
          <cell r="E65" t="str">
            <v>20021116</v>
          </cell>
          <cell r="F65" t="str">
            <v>共青团员</v>
          </cell>
          <cell r="G65" t="str">
            <v>城规21(1)班团支部</v>
          </cell>
        </row>
        <row r="66">
          <cell r="A66" t="str">
            <v>OIE21049</v>
          </cell>
          <cell r="B66" t="str">
            <v>王雯玥</v>
          </cell>
          <cell r="C66" t="str">
            <v>福建省福州市</v>
          </cell>
          <cell r="D66" t="str">
            <v>/</v>
          </cell>
          <cell r="E66" t="str">
            <v>20021207</v>
          </cell>
          <cell r="F66" t="str">
            <v>共青团员</v>
          </cell>
          <cell r="G66" t="str">
            <v>城规21(1)班团支部</v>
          </cell>
        </row>
        <row r="67">
          <cell r="A67" t="str">
            <v>UBP21001</v>
          </cell>
          <cell r="B67" t="str">
            <v>黄子玄</v>
          </cell>
          <cell r="C67" t="str">
            <v>福建省漳州市</v>
          </cell>
          <cell r="D67" t="str">
            <v>/</v>
          </cell>
          <cell r="E67" t="str">
            <v>20021211</v>
          </cell>
          <cell r="F67" t="str">
            <v>群众</v>
          </cell>
          <cell r="G67" t="str">
            <v>/</v>
          </cell>
        </row>
        <row r="68">
          <cell r="A68" t="str">
            <v>UBP21005</v>
          </cell>
          <cell r="B68" t="str">
            <v>张鸿鑫</v>
          </cell>
          <cell r="C68" t="str">
            <v>福建省泉州市</v>
          </cell>
          <cell r="D68" t="str">
            <v>/</v>
          </cell>
          <cell r="E68" t="str">
            <v>20030505</v>
          </cell>
          <cell r="F68" t="str">
            <v>共青团员</v>
          </cell>
          <cell r="G68" t="str">
            <v>城规21(1)班团支部</v>
          </cell>
        </row>
        <row r="69">
          <cell r="A69" t="str">
            <v>UBP21006</v>
          </cell>
          <cell r="B69" t="str">
            <v>刘心媛</v>
          </cell>
          <cell r="C69" t="str">
            <v>山东省济南市</v>
          </cell>
          <cell r="D69" t="str">
            <v>/</v>
          </cell>
          <cell r="E69" t="str">
            <v>20021226</v>
          </cell>
          <cell r="F69" t="str">
            <v>共青团员</v>
          </cell>
          <cell r="G69" t="str">
            <v>城规21(1)班团支部</v>
          </cell>
        </row>
        <row r="70">
          <cell r="A70" t="str">
            <v>UBP21007</v>
          </cell>
          <cell r="B70" t="str">
            <v>杨学成</v>
          </cell>
          <cell r="C70" t="str">
            <v>山东省日照市</v>
          </cell>
          <cell r="D70" t="str">
            <v>/</v>
          </cell>
          <cell r="E70" t="str">
            <v>20030707</v>
          </cell>
          <cell r="F70" t="str">
            <v>群众</v>
          </cell>
          <cell r="G70" t="str">
            <v>/</v>
          </cell>
        </row>
        <row r="71">
          <cell r="A71" t="str">
            <v>UBP21011</v>
          </cell>
          <cell r="B71" t="str">
            <v>魏从芹</v>
          </cell>
          <cell r="C71" t="str">
            <v>江苏省宿迁市</v>
          </cell>
          <cell r="D71" t="str">
            <v>/</v>
          </cell>
          <cell r="E71" t="str">
            <v>20020314</v>
          </cell>
          <cell r="F71" t="str">
            <v>共青团员</v>
          </cell>
          <cell r="G71" t="str">
            <v>城规21(1)班团支部</v>
          </cell>
        </row>
        <row r="72">
          <cell r="A72" t="str">
            <v>UBP21012</v>
          </cell>
          <cell r="B72" t="str">
            <v>谢宛儒</v>
          </cell>
          <cell r="C72" t="str">
            <v>福建省漳州市</v>
          </cell>
          <cell r="D72" t="str">
            <v>/</v>
          </cell>
          <cell r="E72" t="str">
            <v>20030720</v>
          </cell>
          <cell r="F72" t="str">
            <v>群众</v>
          </cell>
          <cell r="G72" t="str">
            <v>/</v>
          </cell>
        </row>
        <row r="73">
          <cell r="A73" t="str">
            <v>UBP21013</v>
          </cell>
          <cell r="B73" t="str">
            <v>张琰</v>
          </cell>
          <cell r="C73" t="str">
            <v>广东省惠州市</v>
          </cell>
          <cell r="D73" t="str">
            <v>/</v>
          </cell>
          <cell r="E73" t="str">
            <v>20031205</v>
          </cell>
          <cell r="F73" t="str">
            <v>共青团员</v>
          </cell>
          <cell r="G73" t="str">
            <v>城规21(1)班团支部</v>
          </cell>
        </row>
        <row r="74">
          <cell r="A74" t="str">
            <v>UBP21014</v>
          </cell>
          <cell r="B74" t="str">
            <v>王卓筠</v>
          </cell>
          <cell r="C74" t="str">
            <v>江西省赣州市</v>
          </cell>
          <cell r="D74" t="str">
            <v>/</v>
          </cell>
          <cell r="E74" t="str">
            <v>20030522</v>
          </cell>
          <cell r="F74" t="str">
            <v>共青团员</v>
          </cell>
          <cell r="G74" t="str">
            <v>城规21(1)班团支部</v>
          </cell>
        </row>
        <row r="75">
          <cell r="A75" t="str">
            <v>UBP21015</v>
          </cell>
          <cell r="B75" t="str">
            <v>吴锶妍</v>
          </cell>
          <cell r="C75" t="str">
            <v>福建省泉州市</v>
          </cell>
          <cell r="D75" t="str">
            <v>/</v>
          </cell>
          <cell r="E75" t="str">
            <v>20030319</v>
          </cell>
          <cell r="F75" t="str">
            <v>共青团员</v>
          </cell>
          <cell r="G75" t="str">
            <v>城规21(1)班团支部</v>
          </cell>
        </row>
        <row r="76">
          <cell r="A76" t="str">
            <v>UBP21016</v>
          </cell>
          <cell r="B76" t="str">
            <v>林蕴涵</v>
          </cell>
          <cell r="C76" t="str">
            <v>福建省漳州市</v>
          </cell>
          <cell r="D76" t="str">
            <v>/</v>
          </cell>
          <cell r="E76" t="str">
            <v>20021013</v>
          </cell>
          <cell r="F76" t="str">
            <v>群众</v>
          </cell>
          <cell r="G76" t="str">
            <v>/</v>
          </cell>
        </row>
        <row r="77">
          <cell r="A77" t="str">
            <v>UBP21019</v>
          </cell>
          <cell r="B77" t="str">
            <v>林巧思</v>
          </cell>
          <cell r="C77" t="str">
            <v>福建省福州市</v>
          </cell>
          <cell r="D77" t="str">
            <v>/</v>
          </cell>
          <cell r="E77" t="str">
            <v>20021108</v>
          </cell>
          <cell r="F77" t="str">
            <v>共青团员</v>
          </cell>
          <cell r="G77" t="str">
            <v>城规21(1)班团支部</v>
          </cell>
        </row>
        <row r="78">
          <cell r="A78" t="str">
            <v>UBP21020</v>
          </cell>
          <cell r="B78" t="str">
            <v>王姿</v>
          </cell>
          <cell r="C78" t="str">
            <v>浙江省杭州市</v>
          </cell>
          <cell r="D78" t="str">
            <v>/</v>
          </cell>
          <cell r="E78" t="str">
            <v>20020917</v>
          </cell>
          <cell r="F78" t="str">
            <v>共青团员</v>
          </cell>
          <cell r="G78" t="str">
            <v>城规21(1)班团支部</v>
          </cell>
        </row>
        <row r="79">
          <cell r="A79" t="str">
            <v>UBP21023</v>
          </cell>
          <cell r="B79" t="str">
            <v>赵鑫瑶</v>
          </cell>
          <cell r="C79" t="str">
            <v>福建省南平市</v>
          </cell>
          <cell r="D79" t="str">
            <v>/</v>
          </cell>
          <cell r="E79" t="str">
            <v>20030702</v>
          </cell>
          <cell r="F79" t="str">
            <v>共青团员</v>
          </cell>
          <cell r="G79" t="str">
            <v>城规21(1)班团支部</v>
          </cell>
        </row>
        <row r="80">
          <cell r="A80" t="str">
            <v>UBP21025</v>
          </cell>
          <cell r="B80" t="str">
            <v>黄子倩</v>
          </cell>
          <cell r="C80" t="str">
            <v>福建省南平市</v>
          </cell>
          <cell r="D80" t="str">
            <v>/</v>
          </cell>
          <cell r="E80" t="str">
            <v>20020204</v>
          </cell>
          <cell r="F80" t="str">
            <v>共青团员</v>
          </cell>
          <cell r="G80" t="str">
            <v>城规21(1)班团支部</v>
          </cell>
        </row>
        <row r="81">
          <cell r="A81" t="str">
            <v>UBP21028</v>
          </cell>
          <cell r="B81" t="str">
            <v>黄钰睿</v>
          </cell>
          <cell r="C81" t="str">
            <v>福建省泉州市</v>
          </cell>
          <cell r="D81" t="str">
            <v>/</v>
          </cell>
          <cell r="E81" t="str">
            <v>20021109</v>
          </cell>
          <cell r="F81" t="str">
            <v>群众</v>
          </cell>
          <cell r="G81" t="str">
            <v>/</v>
          </cell>
        </row>
        <row r="82">
          <cell r="A82" t="str">
            <v>UBP21029</v>
          </cell>
          <cell r="B82" t="str">
            <v>陈静瑜</v>
          </cell>
          <cell r="C82" t="str">
            <v>福建省厦门市</v>
          </cell>
          <cell r="D82" t="str">
            <v>/</v>
          </cell>
          <cell r="E82" t="str">
            <v>20030218</v>
          </cell>
          <cell r="F82" t="str">
            <v>共青团员</v>
          </cell>
          <cell r="G82" t="str">
            <v>城规21(1)班团支部</v>
          </cell>
        </row>
        <row r="83">
          <cell r="A83" t="str">
            <v>UBP21030</v>
          </cell>
          <cell r="B83" t="str">
            <v>任家慧</v>
          </cell>
          <cell r="C83" t="str">
            <v>山东省济宁市</v>
          </cell>
          <cell r="D83" t="str">
            <v>/</v>
          </cell>
          <cell r="E83" t="str">
            <v>20020919</v>
          </cell>
          <cell r="F83" t="str">
            <v>中共预备党员</v>
          </cell>
          <cell r="G83" t="str">
            <v>城规21(1)班团支部</v>
          </cell>
        </row>
        <row r="84">
          <cell r="A84" t="str">
            <v>UBP21031</v>
          </cell>
          <cell r="B84" t="str">
            <v>曾晴</v>
          </cell>
          <cell r="C84" t="str">
            <v>福建省厦门市</v>
          </cell>
          <cell r="D84" t="str">
            <v>/</v>
          </cell>
          <cell r="E84" t="str">
            <v>20021220</v>
          </cell>
          <cell r="F84" t="str">
            <v>群众</v>
          </cell>
          <cell r="G84" t="str">
            <v>/</v>
          </cell>
        </row>
        <row r="85">
          <cell r="A85" t="str">
            <v>UBP21032</v>
          </cell>
          <cell r="B85" t="str">
            <v>杨佩文</v>
          </cell>
          <cell r="C85" t="str">
            <v>福建省三明市</v>
          </cell>
          <cell r="D85" t="str">
            <v>/</v>
          </cell>
          <cell r="E85" t="str">
            <v>20021231</v>
          </cell>
          <cell r="F85" t="str">
            <v>群众</v>
          </cell>
          <cell r="G85" t="str">
            <v>/</v>
          </cell>
        </row>
        <row r="86">
          <cell r="A86" t="str">
            <v>UBP21034</v>
          </cell>
          <cell r="B86" t="str">
            <v>陈秋君</v>
          </cell>
          <cell r="C86" t="str">
            <v>广西壮族自治区北海市</v>
          </cell>
          <cell r="D86" t="str">
            <v>/</v>
          </cell>
          <cell r="E86" t="str">
            <v>20030703</v>
          </cell>
          <cell r="F86" t="str">
            <v>共青团员</v>
          </cell>
          <cell r="G86" t="str">
            <v>城规21(1)班团支部</v>
          </cell>
        </row>
        <row r="87">
          <cell r="A87" t="str">
            <v>UBP21035</v>
          </cell>
          <cell r="B87" t="str">
            <v>张诗宇</v>
          </cell>
          <cell r="C87" t="str">
            <v>福建省泉州市</v>
          </cell>
          <cell r="D87" t="str">
            <v>/</v>
          </cell>
          <cell r="E87" t="str">
            <v>20030121</v>
          </cell>
          <cell r="F87" t="str">
            <v>共青团员</v>
          </cell>
          <cell r="G87" t="str">
            <v>城规21(1)班团支部</v>
          </cell>
        </row>
        <row r="88">
          <cell r="A88" t="str">
            <v>UBP21037</v>
          </cell>
          <cell r="B88" t="str">
            <v>余越</v>
          </cell>
          <cell r="C88" t="str">
            <v>浙江省台州市</v>
          </cell>
          <cell r="D88" t="str">
            <v>/</v>
          </cell>
          <cell r="E88" t="str">
            <v>20021228</v>
          </cell>
          <cell r="F88" t="str">
            <v>中共预备党员</v>
          </cell>
          <cell r="G88" t="str">
            <v>城规21(1)班团支部</v>
          </cell>
        </row>
        <row r="89">
          <cell r="A89" t="str">
            <v>UBP21039</v>
          </cell>
          <cell r="B89" t="str">
            <v>陈琰</v>
          </cell>
          <cell r="C89" t="str">
            <v>浙江省宁波市</v>
          </cell>
          <cell r="D89" t="str">
            <v>/</v>
          </cell>
          <cell r="E89" t="str">
            <v>20030102</v>
          </cell>
          <cell r="F89" t="str">
            <v>共青团员</v>
          </cell>
          <cell r="G89" t="str">
            <v>城规21(1)班团支部</v>
          </cell>
        </row>
        <row r="90">
          <cell r="A90" t="str">
            <v>UBP21040</v>
          </cell>
          <cell r="B90" t="str">
            <v>谢坤兰</v>
          </cell>
          <cell r="C90" t="str">
            <v>广西壮族自治区贵港市</v>
          </cell>
          <cell r="D90" t="str">
            <v>/</v>
          </cell>
          <cell r="E90" t="str">
            <v>20000314</v>
          </cell>
          <cell r="F90" t="str">
            <v>共青团员</v>
          </cell>
          <cell r="G90" t="str">
            <v>城规21(1)班团支部</v>
          </cell>
        </row>
        <row r="91">
          <cell r="A91" t="str">
            <v>UBP21041</v>
          </cell>
          <cell r="B91" t="str">
            <v>王璟纹</v>
          </cell>
          <cell r="C91" t="str">
            <v>福建省福州市</v>
          </cell>
          <cell r="D91" t="str">
            <v>/</v>
          </cell>
          <cell r="E91" t="str">
            <v>20030429</v>
          </cell>
          <cell r="F91" t="str">
            <v>共青团员</v>
          </cell>
          <cell r="G91" t="str">
            <v>城规21(1)班团支部</v>
          </cell>
        </row>
        <row r="92">
          <cell r="A92" t="str">
            <v>UBP21042</v>
          </cell>
          <cell r="B92" t="str">
            <v>温思捷</v>
          </cell>
          <cell r="C92" t="str">
            <v>江西省赣州市</v>
          </cell>
          <cell r="D92" t="str">
            <v>/</v>
          </cell>
          <cell r="E92" t="str">
            <v>20020905</v>
          </cell>
          <cell r="F92" t="str">
            <v>共青团员</v>
          </cell>
          <cell r="G92" t="str">
            <v>城规21(1)班团支部</v>
          </cell>
        </row>
        <row r="93">
          <cell r="A93" t="str">
            <v>UBP21043</v>
          </cell>
          <cell r="B93" t="str">
            <v>蔡柳佳</v>
          </cell>
          <cell r="C93" t="str">
            <v>福建省宁德市</v>
          </cell>
          <cell r="D93" t="str">
            <v>/</v>
          </cell>
          <cell r="E93" t="str">
            <v>20021120</v>
          </cell>
          <cell r="F93" t="str">
            <v>中共预备党员</v>
          </cell>
          <cell r="G93" t="str">
            <v>城规21(1)班团支部</v>
          </cell>
        </row>
        <row r="94">
          <cell r="A94" t="str">
            <v>UBP21044</v>
          </cell>
          <cell r="B94" t="str">
            <v>黄乐茗</v>
          </cell>
          <cell r="C94" t="str">
            <v>福建省漳州市</v>
          </cell>
          <cell r="D94" t="str">
            <v>/</v>
          </cell>
          <cell r="E94" t="str">
            <v>20030528</v>
          </cell>
          <cell r="F94" t="str">
            <v>共青团员</v>
          </cell>
          <cell r="G94" t="str">
            <v>城规21(1)班团支部</v>
          </cell>
        </row>
        <row r="95">
          <cell r="A95" t="str">
            <v>UBP21047</v>
          </cell>
          <cell r="B95" t="str">
            <v>吴静怡</v>
          </cell>
          <cell r="C95" t="str">
            <v>福建省泉州市</v>
          </cell>
          <cell r="D95" t="str">
            <v>/</v>
          </cell>
          <cell r="E95" t="str">
            <v>20021012</v>
          </cell>
          <cell r="F95" t="str">
            <v>群众</v>
          </cell>
          <cell r="G95" t="str">
            <v>/</v>
          </cell>
        </row>
        <row r="96">
          <cell r="A96" t="str">
            <v>UBP21050</v>
          </cell>
          <cell r="B96" t="str">
            <v>王俊玮</v>
          </cell>
          <cell r="C96" t="str">
            <v>福建省泉州市</v>
          </cell>
          <cell r="D96" t="str">
            <v>/</v>
          </cell>
          <cell r="E96" t="str">
            <v>20021204</v>
          </cell>
          <cell r="F96" t="str">
            <v>群众</v>
          </cell>
          <cell r="G96" t="str">
            <v>/</v>
          </cell>
        </row>
        <row r="97">
          <cell r="A97" t="str">
            <v>UBP21052</v>
          </cell>
          <cell r="B97" t="str">
            <v>陈桑</v>
          </cell>
          <cell r="C97" t="str">
            <v>福建省福州市</v>
          </cell>
          <cell r="D97" t="str">
            <v>/</v>
          </cell>
          <cell r="E97" t="str">
            <v>20030703</v>
          </cell>
          <cell r="F97" t="str">
            <v>共青团员</v>
          </cell>
          <cell r="G97" t="str">
            <v>城规21(1)班团支部</v>
          </cell>
        </row>
        <row r="98">
          <cell r="A98" t="str">
            <v>UBP21053</v>
          </cell>
          <cell r="B98" t="str">
            <v>陈多</v>
          </cell>
          <cell r="C98" t="str">
            <v>福建省福州市</v>
          </cell>
          <cell r="D98" t="str">
            <v>/</v>
          </cell>
          <cell r="E98" t="str">
            <v>20030916</v>
          </cell>
          <cell r="F98" t="str">
            <v>共青团员</v>
          </cell>
          <cell r="G98" t="str">
            <v>城规21(1)班团支部</v>
          </cell>
        </row>
        <row r="99">
          <cell r="A99" t="str">
            <v>UBP21055</v>
          </cell>
          <cell r="B99" t="str">
            <v>刘天宇</v>
          </cell>
          <cell r="C99" t="str">
            <v>河北省唐山市</v>
          </cell>
          <cell r="D99" t="str">
            <v>/</v>
          </cell>
          <cell r="E99" t="str">
            <v>20020925</v>
          </cell>
          <cell r="F99" t="str">
            <v>群众</v>
          </cell>
          <cell r="G99" t="str">
            <v>/</v>
          </cell>
        </row>
        <row r="100">
          <cell r="A100" t="str">
            <v>UBP21057</v>
          </cell>
          <cell r="B100" t="str">
            <v>柯雨晨</v>
          </cell>
          <cell r="C100" t="str">
            <v>福建省泉州市</v>
          </cell>
          <cell r="D100" t="str">
            <v>/</v>
          </cell>
          <cell r="E100" t="str">
            <v>20030304</v>
          </cell>
          <cell r="F100" t="str">
            <v>中共预备党员</v>
          </cell>
          <cell r="G100" t="str">
            <v>城规21(1)班团支部</v>
          </cell>
        </row>
        <row r="101">
          <cell r="A101" t="str">
            <v>UBP21060</v>
          </cell>
          <cell r="B101" t="str">
            <v>陈起</v>
          </cell>
          <cell r="C101" t="str">
            <v>福建省福州市</v>
          </cell>
          <cell r="D101" t="str">
            <v>/</v>
          </cell>
          <cell r="E101" t="str">
            <v>20030710</v>
          </cell>
          <cell r="F101" t="str">
            <v>群众</v>
          </cell>
          <cell r="G101" t="str">
            <v>/</v>
          </cell>
        </row>
        <row r="102">
          <cell r="A102" t="str">
            <v>UBP21061</v>
          </cell>
          <cell r="B102" t="str">
            <v>杨筱睿</v>
          </cell>
          <cell r="C102" t="str">
            <v>福建省蒲城县</v>
          </cell>
          <cell r="D102" t="str">
            <v>/</v>
          </cell>
          <cell r="E102" t="str">
            <v>20021206</v>
          </cell>
          <cell r="F102" t="str">
            <v>共青团员</v>
          </cell>
          <cell r="G102" t="str">
            <v>城规21(1)班团支部</v>
          </cell>
        </row>
        <row r="103">
          <cell r="A103" t="str">
            <v>UBP21063</v>
          </cell>
          <cell r="B103" t="str">
            <v>杨荟莙</v>
          </cell>
          <cell r="C103" t="str">
            <v>四川省成都市</v>
          </cell>
          <cell r="D103" t="str">
            <v>/</v>
          </cell>
          <cell r="E103" t="str">
            <v>20021231</v>
          </cell>
          <cell r="F103" t="str">
            <v>共青团员</v>
          </cell>
          <cell r="G103" t="str">
            <v>城规21(1)班团支部</v>
          </cell>
        </row>
        <row r="104">
          <cell r="A104" t="str">
            <v>UBP21065</v>
          </cell>
          <cell r="B104" t="str">
            <v>罗萍</v>
          </cell>
          <cell r="C104" t="str">
            <v>四川省成都市</v>
          </cell>
          <cell r="D104" t="str">
            <v>/</v>
          </cell>
          <cell r="E104" t="str">
            <v>20020819</v>
          </cell>
          <cell r="F104" t="str">
            <v>共青团员</v>
          </cell>
          <cell r="G104" t="str">
            <v>城规21(1)班团支部</v>
          </cell>
        </row>
        <row r="105">
          <cell r="A105" t="str">
            <v>UBP21066</v>
          </cell>
          <cell r="B105" t="str">
            <v>何钰婧</v>
          </cell>
          <cell r="C105" t="str">
            <v>福建省漳州市</v>
          </cell>
          <cell r="D105" t="str">
            <v>/</v>
          </cell>
          <cell r="E105" t="str">
            <v>20021227</v>
          </cell>
          <cell r="F105" t="str">
            <v>群众</v>
          </cell>
          <cell r="G105" t="str">
            <v>/</v>
          </cell>
        </row>
        <row r="106">
          <cell r="A106" t="str">
            <v>UBP21069</v>
          </cell>
          <cell r="B106" t="str">
            <v>王泽潮</v>
          </cell>
          <cell r="C106" t="str">
            <v>山西省吕梁市</v>
          </cell>
          <cell r="D106" t="str">
            <v>/</v>
          </cell>
          <cell r="E106" t="str">
            <v>20020918</v>
          </cell>
          <cell r="F106" t="str">
            <v>群众</v>
          </cell>
          <cell r="G106" t="str">
            <v>/</v>
          </cell>
        </row>
        <row r="107">
          <cell r="A107" t="str">
            <v>UBP21073</v>
          </cell>
          <cell r="B107" t="str">
            <v>周浩</v>
          </cell>
          <cell r="C107" t="str">
            <v>新疆维吾尔自治区伊犁哈萨克自治州</v>
          </cell>
          <cell r="D107" t="str">
            <v>/</v>
          </cell>
          <cell r="E107" t="str">
            <v>20030704</v>
          </cell>
          <cell r="F107" t="str">
            <v>群众</v>
          </cell>
          <cell r="G107" t="str">
            <v>/</v>
          </cell>
        </row>
        <row r="108">
          <cell r="A108" t="str">
            <v>UBP21074</v>
          </cell>
          <cell r="B108" t="str">
            <v>金悦</v>
          </cell>
          <cell r="C108" t="str">
            <v>浙江省温州市</v>
          </cell>
          <cell r="D108" t="str">
            <v>/</v>
          </cell>
          <cell r="E108" t="str">
            <v>20030511</v>
          </cell>
          <cell r="F108" t="str">
            <v>群众</v>
          </cell>
          <cell r="G108" t="str">
            <v>/</v>
          </cell>
        </row>
        <row r="109">
          <cell r="A109" t="str">
            <v>UBP21075</v>
          </cell>
          <cell r="B109" t="str">
            <v>顾欣</v>
          </cell>
          <cell r="C109" t="str">
            <v>吉林省长春市</v>
          </cell>
          <cell r="D109" t="str">
            <v>/</v>
          </cell>
          <cell r="E109" t="str">
            <v>20021226</v>
          </cell>
          <cell r="F109" t="str">
            <v>共青团员</v>
          </cell>
          <cell r="G109" t="str">
            <v>城规21(1)班团支部</v>
          </cell>
        </row>
        <row r="110">
          <cell r="A110" t="str">
            <v>IMS20058</v>
          </cell>
          <cell r="B110" t="str">
            <v>周已博</v>
          </cell>
          <cell r="C110" t="str">
            <v>浙江省温州市</v>
          </cell>
          <cell r="D110" t="str">
            <v>/</v>
          </cell>
          <cell r="E110" t="str">
            <v>20020615</v>
          </cell>
          <cell r="F110" t="str">
            <v>共青团员</v>
          </cell>
          <cell r="G110" t="str">
            <v>城规22(1)班团支部</v>
          </cell>
        </row>
        <row r="111">
          <cell r="A111" t="str">
            <v>LSA22052</v>
          </cell>
          <cell r="B111" t="str">
            <v>张雯玥</v>
          </cell>
          <cell r="C111" t="str">
            <v>福建省南平市</v>
          </cell>
          <cell r="D111" t="str">
            <v>/</v>
          </cell>
          <cell r="E111" t="str">
            <v>20040511</v>
          </cell>
          <cell r="F111" t="str">
            <v>共青团员</v>
          </cell>
          <cell r="G111" t="str">
            <v>城规22(1)班团支部</v>
          </cell>
        </row>
        <row r="112">
          <cell r="A112" t="str">
            <v>TRM22006</v>
          </cell>
          <cell r="B112" t="str">
            <v>方宁煊</v>
          </cell>
          <cell r="C112" t="str">
            <v>浙江省宁波市</v>
          </cell>
          <cell r="D112" t="str">
            <v>/</v>
          </cell>
          <cell r="E112" t="str">
            <v>20040113</v>
          </cell>
          <cell r="F112" t="str">
            <v>共青团员</v>
          </cell>
          <cell r="G112" t="str">
            <v>城规22(1)班团支部</v>
          </cell>
        </row>
        <row r="113">
          <cell r="A113" t="str">
            <v>UBP22001</v>
          </cell>
          <cell r="B113" t="str">
            <v>蒋春风</v>
          </cell>
          <cell r="C113" t="str">
            <v>江西省赣州市</v>
          </cell>
          <cell r="D113" t="str">
            <v>/</v>
          </cell>
          <cell r="E113" t="str">
            <v>20020514</v>
          </cell>
          <cell r="F113" t="str">
            <v>共青团员</v>
          </cell>
          <cell r="G113" t="str">
            <v>城规22(1)班团支部</v>
          </cell>
        </row>
        <row r="114">
          <cell r="A114" t="str">
            <v>UBP22002</v>
          </cell>
          <cell r="B114" t="str">
            <v>徐阳</v>
          </cell>
          <cell r="C114" t="str">
            <v>山东省日照市</v>
          </cell>
          <cell r="D114" t="str">
            <v>/</v>
          </cell>
          <cell r="E114" t="str">
            <v>20040807</v>
          </cell>
          <cell r="F114" t="str">
            <v>共青团员</v>
          </cell>
          <cell r="G114" t="str">
            <v>城规22(1)班团支部</v>
          </cell>
        </row>
        <row r="115">
          <cell r="A115" t="str">
            <v>UBP22004</v>
          </cell>
          <cell r="B115" t="str">
            <v>奚煜</v>
          </cell>
          <cell r="C115" t="str">
            <v>浙江省台州市</v>
          </cell>
          <cell r="D115" t="str">
            <v>/</v>
          </cell>
          <cell r="E115" t="str">
            <v>20030928</v>
          </cell>
          <cell r="F115" t="str">
            <v>群众</v>
          </cell>
          <cell r="G115" t="str">
            <v>/</v>
          </cell>
        </row>
        <row r="116">
          <cell r="A116" t="str">
            <v>UBP22005</v>
          </cell>
          <cell r="B116" t="str">
            <v>夏畅</v>
          </cell>
          <cell r="C116" t="str">
            <v>福建省宁德市</v>
          </cell>
          <cell r="D116" t="str">
            <v>基督教</v>
          </cell>
          <cell r="E116" t="str">
            <v>20040707</v>
          </cell>
          <cell r="F116" t="str">
            <v>群众</v>
          </cell>
          <cell r="G116" t="str">
            <v>/</v>
          </cell>
        </row>
        <row r="117">
          <cell r="A117" t="str">
            <v>UBP22006</v>
          </cell>
          <cell r="B117" t="str">
            <v>黄凯欣</v>
          </cell>
          <cell r="C117" t="str">
            <v>福建省漳州市</v>
          </cell>
          <cell r="D117" t="str">
            <v>/</v>
          </cell>
          <cell r="E117" t="str">
            <v>20040831</v>
          </cell>
          <cell r="F117" t="str">
            <v>共青团员</v>
          </cell>
          <cell r="G117" t="str">
            <v>城规22(1)班团支部</v>
          </cell>
        </row>
        <row r="118">
          <cell r="A118" t="str">
            <v>UBP22007</v>
          </cell>
          <cell r="B118" t="str">
            <v>黄子豪</v>
          </cell>
          <cell r="C118" t="str">
            <v>福建省漳州市</v>
          </cell>
          <cell r="D118" t="str">
            <v>/</v>
          </cell>
          <cell r="E118" t="str">
            <v>20040205</v>
          </cell>
          <cell r="F118" t="str">
            <v>共青团员</v>
          </cell>
          <cell r="G118" t="str">
            <v>城规22(1)班团支部</v>
          </cell>
        </row>
        <row r="119">
          <cell r="A119" t="str">
            <v>UBP22008</v>
          </cell>
          <cell r="B119" t="str">
            <v>吴晨</v>
          </cell>
          <cell r="C119" t="str">
            <v>湖南省长沙市</v>
          </cell>
          <cell r="D119" t="str">
            <v>/</v>
          </cell>
          <cell r="E119" t="str">
            <v>20040914</v>
          </cell>
          <cell r="F119" t="str">
            <v>共青团员</v>
          </cell>
          <cell r="G119" t="str">
            <v>城规22(1)班团支部</v>
          </cell>
        </row>
        <row r="120">
          <cell r="A120" t="str">
            <v>UBP22009</v>
          </cell>
          <cell r="B120" t="str">
            <v>施静芷</v>
          </cell>
          <cell r="C120" t="str">
            <v>福建省泉州市</v>
          </cell>
          <cell r="D120" t="str">
            <v>/</v>
          </cell>
          <cell r="E120" t="str">
            <v>20031123</v>
          </cell>
          <cell r="F120" t="str">
            <v>共青团员</v>
          </cell>
          <cell r="G120" t="str">
            <v>城规22(1)班团支部</v>
          </cell>
        </row>
        <row r="121">
          <cell r="A121" t="str">
            <v>UBP22010</v>
          </cell>
          <cell r="B121" t="str">
            <v>芮涵</v>
          </cell>
          <cell r="C121" t="str">
            <v>天津市宝坻区</v>
          </cell>
          <cell r="D121" t="str">
            <v>/</v>
          </cell>
          <cell r="E121" t="str">
            <v>20040518</v>
          </cell>
          <cell r="F121" t="str">
            <v>群众</v>
          </cell>
          <cell r="G121" t="str">
            <v>/</v>
          </cell>
        </row>
        <row r="122">
          <cell r="A122" t="str">
            <v>UBP22011</v>
          </cell>
          <cell r="B122" t="str">
            <v>司山永</v>
          </cell>
          <cell r="C122" t="str">
            <v>山东省枣庄市</v>
          </cell>
          <cell r="D122" t="str">
            <v>/</v>
          </cell>
          <cell r="E122" t="str">
            <v>20040817</v>
          </cell>
          <cell r="F122" t="str">
            <v>群众</v>
          </cell>
          <cell r="G122" t="str">
            <v>/</v>
          </cell>
        </row>
        <row r="123">
          <cell r="A123" t="str">
            <v>UBP22016</v>
          </cell>
          <cell r="B123" t="str">
            <v>赵启杭</v>
          </cell>
          <cell r="C123" t="str">
            <v>浙江省宁波市</v>
          </cell>
          <cell r="D123" t="str">
            <v>/</v>
          </cell>
          <cell r="E123" t="str">
            <v>20031013</v>
          </cell>
          <cell r="F123" t="str">
            <v>群众</v>
          </cell>
          <cell r="G123" t="str">
            <v>/</v>
          </cell>
        </row>
        <row r="124">
          <cell r="A124" t="str">
            <v>UBP22017</v>
          </cell>
          <cell r="B124" t="str">
            <v>何雪蓉</v>
          </cell>
          <cell r="C124" t="str">
            <v>福建省福州市</v>
          </cell>
          <cell r="D124" t="str">
            <v>/</v>
          </cell>
          <cell r="E124" t="str">
            <v>20031118</v>
          </cell>
          <cell r="F124" t="str">
            <v>群众</v>
          </cell>
          <cell r="G124" t="str">
            <v>/</v>
          </cell>
        </row>
        <row r="125">
          <cell r="A125" t="str">
            <v>UBP22023</v>
          </cell>
          <cell r="B125" t="str">
            <v>吕培涛</v>
          </cell>
          <cell r="C125" t="str">
            <v>福建省泉州市</v>
          </cell>
          <cell r="D125" t="str">
            <v>/</v>
          </cell>
          <cell r="E125" t="str">
            <v>20040322</v>
          </cell>
          <cell r="F125" t="str">
            <v>共青团员</v>
          </cell>
          <cell r="G125" t="str">
            <v>城规22(1)班团支部</v>
          </cell>
        </row>
        <row r="126">
          <cell r="A126" t="str">
            <v>UBP22025</v>
          </cell>
          <cell r="B126" t="str">
            <v>刘泰然</v>
          </cell>
          <cell r="C126" t="str">
            <v>河南省郑州市</v>
          </cell>
          <cell r="D126" t="str">
            <v>/</v>
          </cell>
          <cell r="E126" t="str">
            <v>20040507</v>
          </cell>
          <cell r="F126" t="str">
            <v>共青团员</v>
          </cell>
          <cell r="G126" t="str">
            <v>城规22(1)班团支部</v>
          </cell>
        </row>
        <row r="127">
          <cell r="A127" t="str">
            <v>UBP22026</v>
          </cell>
          <cell r="B127" t="str">
            <v>陈宗鹏</v>
          </cell>
          <cell r="C127" t="str">
            <v>福建省泉州市</v>
          </cell>
          <cell r="D127" t="str">
            <v>/</v>
          </cell>
          <cell r="E127" t="str">
            <v>20030912</v>
          </cell>
          <cell r="F127" t="str">
            <v>群众</v>
          </cell>
          <cell r="G127" t="str">
            <v>/</v>
          </cell>
        </row>
        <row r="128">
          <cell r="A128" t="str">
            <v>UBP22028</v>
          </cell>
          <cell r="B128" t="str">
            <v>吴威龙</v>
          </cell>
          <cell r="C128" t="str">
            <v>福建省厦门市</v>
          </cell>
          <cell r="D128" t="str">
            <v>/</v>
          </cell>
          <cell r="E128" t="str">
            <v>20040228</v>
          </cell>
          <cell r="F128" t="str">
            <v>共青团员</v>
          </cell>
          <cell r="G128" t="str">
            <v>城规22(1)班团支部</v>
          </cell>
        </row>
        <row r="129">
          <cell r="A129" t="str">
            <v>UBP22029</v>
          </cell>
          <cell r="B129" t="str">
            <v>张逸焘</v>
          </cell>
          <cell r="C129" t="str">
            <v>福建省泉州市</v>
          </cell>
          <cell r="D129" t="str">
            <v>/</v>
          </cell>
          <cell r="E129" t="str">
            <v>20031009</v>
          </cell>
          <cell r="F129" t="str">
            <v>共青团员</v>
          </cell>
          <cell r="G129" t="str">
            <v>城规22(1)班团支部</v>
          </cell>
        </row>
        <row r="130">
          <cell r="A130" t="str">
            <v>UBP22030</v>
          </cell>
          <cell r="B130" t="str">
            <v>林姝彤</v>
          </cell>
          <cell r="C130" t="str">
            <v>福建省宁德市</v>
          </cell>
          <cell r="D130" t="str">
            <v>/</v>
          </cell>
          <cell r="E130" t="str">
            <v>20031030</v>
          </cell>
          <cell r="F130" t="str">
            <v>共青团员</v>
          </cell>
          <cell r="G130" t="str">
            <v>城规22(1)班团支部</v>
          </cell>
        </row>
        <row r="131">
          <cell r="A131" t="str">
            <v>UBP22031</v>
          </cell>
          <cell r="B131" t="str">
            <v>何文斌</v>
          </cell>
          <cell r="C131" t="str">
            <v>福建省漳州市</v>
          </cell>
          <cell r="D131" t="str">
            <v>/</v>
          </cell>
          <cell r="E131" t="str">
            <v>20040303</v>
          </cell>
          <cell r="F131" t="str">
            <v>群众</v>
          </cell>
          <cell r="G131" t="str">
            <v>/</v>
          </cell>
        </row>
        <row r="132">
          <cell r="A132" t="str">
            <v>UBP22033</v>
          </cell>
          <cell r="B132" t="str">
            <v>高于悦</v>
          </cell>
          <cell r="C132" t="str">
            <v>福建省宁德市</v>
          </cell>
          <cell r="D132" t="str">
            <v>/</v>
          </cell>
          <cell r="E132" t="str">
            <v>20040826</v>
          </cell>
          <cell r="F132" t="str">
            <v>群众</v>
          </cell>
          <cell r="G132" t="str">
            <v>/</v>
          </cell>
        </row>
        <row r="133">
          <cell r="A133" t="str">
            <v>UBP22034</v>
          </cell>
          <cell r="B133" t="str">
            <v>刘晨希</v>
          </cell>
          <cell r="C133" t="str">
            <v>福建省龙岩市</v>
          </cell>
          <cell r="D133" t="str">
            <v>/</v>
          </cell>
          <cell r="E133" t="str">
            <v>20040709</v>
          </cell>
          <cell r="F133" t="str">
            <v>群众</v>
          </cell>
          <cell r="G133" t="str">
            <v>/</v>
          </cell>
        </row>
        <row r="134">
          <cell r="A134" t="str">
            <v>UBP22035</v>
          </cell>
          <cell r="B134" t="str">
            <v>吴小雅</v>
          </cell>
          <cell r="C134" t="str">
            <v>江西省抚州市</v>
          </cell>
          <cell r="D134" t="str">
            <v>/</v>
          </cell>
          <cell r="E134" t="str">
            <v>20020930</v>
          </cell>
          <cell r="F134" t="str">
            <v>群众</v>
          </cell>
          <cell r="G134" t="str">
            <v>/</v>
          </cell>
        </row>
        <row r="135">
          <cell r="A135" t="str">
            <v>UBP22039</v>
          </cell>
          <cell r="B135" t="str">
            <v>周诗颖</v>
          </cell>
          <cell r="C135" t="str">
            <v>河南省洛阳市</v>
          </cell>
          <cell r="D135" t="str">
            <v>/</v>
          </cell>
          <cell r="E135" t="str">
            <v>20041111</v>
          </cell>
          <cell r="F135" t="str">
            <v>共青团员</v>
          </cell>
          <cell r="G135" t="str">
            <v>城规22(1)班团支部</v>
          </cell>
        </row>
        <row r="136">
          <cell r="A136" t="str">
            <v>UBP22042</v>
          </cell>
          <cell r="B136" t="str">
            <v>陈宇</v>
          </cell>
          <cell r="C136" t="str">
            <v>浙江省温州市</v>
          </cell>
          <cell r="D136" t="str">
            <v>/</v>
          </cell>
          <cell r="E136" t="str">
            <v>20040802</v>
          </cell>
          <cell r="F136" t="str">
            <v>共青团员</v>
          </cell>
          <cell r="G136" t="str">
            <v>城规22(1)班团支部</v>
          </cell>
        </row>
        <row r="137">
          <cell r="A137" t="str">
            <v>UBP22045</v>
          </cell>
          <cell r="B137" t="str">
            <v>俞晗</v>
          </cell>
          <cell r="C137" t="str">
            <v>福建省莆田市</v>
          </cell>
          <cell r="D137" t="str">
            <v>/</v>
          </cell>
          <cell r="E137" t="str">
            <v>20040308</v>
          </cell>
          <cell r="F137" t="str">
            <v>共青团员</v>
          </cell>
          <cell r="G137" t="str">
            <v>城规22(1)班团支部</v>
          </cell>
        </row>
        <row r="138">
          <cell r="A138" t="str">
            <v>UBP22046</v>
          </cell>
          <cell r="B138" t="str">
            <v>赵铿锵</v>
          </cell>
          <cell r="C138" t="str">
            <v>浙江省金华市</v>
          </cell>
          <cell r="D138" t="str">
            <v>/</v>
          </cell>
          <cell r="E138" t="str">
            <v>20031118</v>
          </cell>
          <cell r="F138" t="str">
            <v>共青团员</v>
          </cell>
          <cell r="G138" t="str">
            <v>城规22(1)班团支部</v>
          </cell>
        </row>
        <row r="139">
          <cell r="A139" t="str">
            <v>UBP22047</v>
          </cell>
          <cell r="B139" t="str">
            <v>赖思瑶</v>
          </cell>
          <cell r="C139" t="str">
            <v>福建省泉州市</v>
          </cell>
          <cell r="D139" t="str">
            <v>/</v>
          </cell>
          <cell r="E139" t="str">
            <v>20040217</v>
          </cell>
          <cell r="F139" t="str">
            <v>群众</v>
          </cell>
          <cell r="G139" t="str">
            <v>/</v>
          </cell>
        </row>
        <row r="140">
          <cell r="A140" t="str">
            <v>UBP22048</v>
          </cell>
          <cell r="B140" t="str">
            <v>王旖嘉</v>
          </cell>
          <cell r="C140" t="str">
            <v>山东省青岛市</v>
          </cell>
          <cell r="D140" t="str">
            <v>/</v>
          </cell>
          <cell r="E140" t="str">
            <v>20040607</v>
          </cell>
          <cell r="F140" t="str">
            <v>共青团员</v>
          </cell>
          <cell r="G140" t="str">
            <v>城规22(1)班团支部</v>
          </cell>
        </row>
        <row r="141">
          <cell r="A141" t="str">
            <v>UBP22049</v>
          </cell>
          <cell r="B141" t="str">
            <v>王裕明</v>
          </cell>
          <cell r="C141" t="str">
            <v>江苏省苏州市</v>
          </cell>
          <cell r="D141" t="str">
            <v>/</v>
          </cell>
          <cell r="E141" t="str">
            <v>20031126</v>
          </cell>
          <cell r="F141" t="str">
            <v>群众</v>
          </cell>
          <cell r="G141" t="str">
            <v>/</v>
          </cell>
        </row>
        <row r="142">
          <cell r="A142" t="str">
            <v>UBP22050</v>
          </cell>
          <cell r="B142" t="str">
            <v>胡玮凯</v>
          </cell>
          <cell r="C142" t="str">
            <v>福建省泉州市</v>
          </cell>
          <cell r="D142" t="str">
            <v>/</v>
          </cell>
          <cell r="E142" t="str">
            <v>20031108</v>
          </cell>
          <cell r="F142" t="str">
            <v>群众</v>
          </cell>
          <cell r="G142" t="str">
            <v>/</v>
          </cell>
        </row>
        <row r="143">
          <cell r="A143" t="str">
            <v>UBP22054</v>
          </cell>
          <cell r="B143" t="str">
            <v>袁靖如</v>
          </cell>
          <cell r="C143" t="str">
            <v>福建省三明市</v>
          </cell>
          <cell r="D143" t="str">
            <v>/</v>
          </cell>
          <cell r="E143" t="str">
            <v>20040803</v>
          </cell>
          <cell r="F143" t="str">
            <v>共青团员</v>
          </cell>
          <cell r="G143" t="str">
            <v>城规22(1)班团支部</v>
          </cell>
        </row>
        <row r="144">
          <cell r="A144" t="str">
            <v>UBP22056</v>
          </cell>
          <cell r="B144" t="str">
            <v>张鑫毅</v>
          </cell>
          <cell r="C144" t="str">
            <v>福建省泉州市</v>
          </cell>
          <cell r="D144" t="str">
            <v>基督教</v>
          </cell>
          <cell r="E144" t="str">
            <v>20031021</v>
          </cell>
          <cell r="F144" t="str">
            <v>群众</v>
          </cell>
          <cell r="G144" t="str">
            <v>/</v>
          </cell>
        </row>
        <row r="145">
          <cell r="A145" t="str">
            <v>UBP22057</v>
          </cell>
          <cell r="B145" t="str">
            <v>李纳</v>
          </cell>
          <cell r="C145" t="str">
            <v>福建省龙岩市</v>
          </cell>
          <cell r="D145" t="str">
            <v>/</v>
          </cell>
          <cell r="E145" t="str">
            <v>20040614</v>
          </cell>
          <cell r="F145" t="str">
            <v>群众</v>
          </cell>
          <cell r="G145" t="str">
            <v>/</v>
          </cell>
        </row>
        <row r="146">
          <cell r="A146" t="str">
            <v>UBP22058</v>
          </cell>
          <cell r="B146" t="str">
            <v>林俊熙</v>
          </cell>
          <cell r="C146" t="str">
            <v>福建省福州市</v>
          </cell>
          <cell r="D146" t="str">
            <v>/</v>
          </cell>
          <cell r="E146" t="str">
            <v>20040408</v>
          </cell>
          <cell r="F146" t="str">
            <v>群众</v>
          </cell>
          <cell r="G146" t="str">
            <v>/</v>
          </cell>
        </row>
        <row r="147">
          <cell r="A147" t="str">
            <v>UBP22060</v>
          </cell>
          <cell r="B147" t="str">
            <v>陈思敏</v>
          </cell>
          <cell r="C147" t="str">
            <v>广东省揭阳市</v>
          </cell>
          <cell r="D147" t="str">
            <v>/</v>
          </cell>
          <cell r="E147" t="str">
            <v>20040818</v>
          </cell>
          <cell r="F147" t="str">
            <v>共青团员</v>
          </cell>
          <cell r="G147" t="str">
            <v>城规22(1)班团支部</v>
          </cell>
        </row>
        <row r="148">
          <cell r="A148" t="str">
            <v>UBP22061</v>
          </cell>
          <cell r="B148" t="str">
            <v>刘依琳</v>
          </cell>
          <cell r="C148" t="str">
            <v>河北省石家庄市</v>
          </cell>
          <cell r="D148" t="str">
            <v>/</v>
          </cell>
          <cell r="E148" t="str">
            <v>20040222</v>
          </cell>
          <cell r="F148" t="str">
            <v>群众</v>
          </cell>
          <cell r="G148" t="str">
            <v>/</v>
          </cell>
        </row>
        <row r="149">
          <cell r="A149" t="str">
            <v>UBP22062</v>
          </cell>
          <cell r="B149" t="str">
            <v>陈子睿</v>
          </cell>
          <cell r="C149" t="str">
            <v>山西省忻州市</v>
          </cell>
          <cell r="D149" t="str">
            <v>/</v>
          </cell>
          <cell r="E149" t="str">
            <v>20031119</v>
          </cell>
          <cell r="F149" t="str">
            <v>共青团员</v>
          </cell>
          <cell r="G149" t="str">
            <v>城规22(1)班团支部</v>
          </cell>
        </row>
        <row r="150">
          <cell r="A150" t="str">
            <v>UBP22064</v>
          </cell>
          <cell r="B150" t="str">
            <v>王壹坤</v>
          </cell>
          <cell r="C150" t="str">
            <v>四川省成都市</v>
          </cell>
          <cell r="D150" t="str">
            <v>/</v>
          </cell>
          <cell r="E150" t="str">
            <v>20040307</v>
          </cell>
          <cell r="F150" t="str">
            <v>群众</v>
          </cell>
          <cell r="G150" t="str">
            <v>/</v>
          </cell>
        </row>
        <row r="151">
          <cell r="A151" t="str">
            <v>UBP22067</v>
          </cell>
          <cell r="B151" t="str">
            <v>刘雪</v>
          </cell>
          <cell r="C151" t="str">
            <v>四川省宜宾市</v>
          </cell>
          <cell r="D151" t="str">
            <v>/</v>
          </cell>
          <cell r="E151" t="str">
            <v>20020824</v>
          </cell>
          <cell r="F151" t="str">
            <v>共青团员</v>
          </cell>
          <cell r="G151" t="str">
            <v>城规22(1)班团支部</v>
          </cell>
        </row>
        <row r="152">
          <cell r="A152" t="str">
            <v>UBP22068</v>
          </cell>
          <cell r="B152" t="str">
            <v>王顺治</v>
          </cell>
          <cell r="C152" t="str">
            <v>云南省昭通市</v>
          </cell>
          <cell r="D152" t="str">
            <v>/</v>
          </cell>
          <cell r="E152" t="str">
            <v>20030528</v>
          </cell>
          <cell r="F152" t="str">
            <v>群众</v>
          </cell>
          <cell r="G152" t="str">
            <v>/</v>
          </cell>
        </row>
        <row r="153">
          <cell r="A153" t="str">
            <v>UBP23001</v>
          </cell>
          <cell r="B153" t="str">
            <v>朱美玲</v>
          </cell>
          <cell r="C153" t="str">
            <v>江西省赣州市</v>
          </cell>
          <cell r="D153" t="str">
            <v>/</v>
          </cell>
          <cell r="E153" t="str">
            <v>20050512</v>
          </cell>
          <cell r="F153" t="str">
            <v>群众</v>
          </cell>
          <cell r="G153" t="str">
            <v>/</v>
          </cell>
        </row>
        <row r="154">
          <cell r="A154" t="str">
            <v>UBP23002</v>
          </cell>
          <cell r="B154" t="str">
            <v>刘星妤</v>
          </cell>
          <cell r="C154" t="str">
            <v>福建省南平市</v>
          </cell>
          <cell r="D154" t="str">
            <v>/</v>
          </cell>
          <cell r="E154" t="str">
            <v>20041003</v>
          </cell>
          <cell r="F154" t="str">
            <v>共青团员</v>
          </cell>
          <cell r="G154" t="str">
            <v>城规23(1)班团支部</v>
          </cell>
        </row>
        <row r="155">
          <cell r="A155" t="str">
            <v>UBP23003</v>
          </cell>
          <cell r="B155" t="str">
            <v>杨申奕</v>
          </cell>
          <cell r="C155" t="str">
            <v>山东省淄博市</v>
          </cell>
          <cell r="D155" t="str">
            <v>/</v>
          </cell>
          <cell r="E155" t="str">
            <v>20050617</v>
          </cell>
          <cell r="F155" t="str">
            <v>群众</v>
          </cell>
          <cell r="G155" t="str">
            <v>/</v>
          </cell>
        </row>
        <row r="156">
          <cell r="A156" t="str">
            <v>UBP23004</v>
          </cell>
          <cell r="B156" t="str">
            <v>平晨人</v>
          </cell>
          <cell r="C156" t="str">
            <v>浙江省嘉兴市</v>
          </cell>
          <cell r="D156" t="str">
            <v>/</v>
          </cell>
          <cell r="E156" t="str">
            <v>20050628</v>
          </cell>
          <cell r="F156" t="str">
            <v>群众</v>
          </cell>
          <cell r="G156" t="str">
            <v>/</v>
          </cell>
        </row>
        <row r="157">
          <cell r="A157" t="str">
            <v>UBP23005</v>
          </cell>
          <cell r="B157" t="str">
            <v>黄宇鸿</v>
          </cell>
          <cell r="C157" t="str">
            <v>福建省漳州市</v>
          </cell>
          <cell r="D157" t="str">
            <v>/</v>
          </cell>
          <cell r="E157" t="str">
            <v>20040704</v>
          </cell>
          <cell r="F157" t="str">
            <v>群众</v>
          </cell>
          <cell r="G157" t="str">
            <v>/</v>
          </cell>
        </row>
        <row r="158">
          <cell r="A158" t="str">
            <v>UBP23006</v>
          </cell>
          <cell r="B158" t="str">
            <v>杨嘉仪</v>
          </cell>
          <cell r="C158" t="str">
            <v>河北省唐山市</v>
          </cell>
          <cell r="D158" t="str">
            <v>/</v>
          </cell>
          <cell r="E158" t="str">
            <v>20041210</v>
          </cell>
          <cell r="F158" t="str">
            <v>共青团员</v>
          </cell>
          <cell r="G158" t="str">
            <v>城规23(1)班团支部</v>
          </cell>
        </row>
        <row r="159">
          <cell r="A159" t="str">
            <v>UBP23007</v>
          </cell>
          <cell r="B159" t="str">
            <v>钟贤</v>
          </cell>
          <cell r="C159" t="str">
            <v>福建省宁德市</v>
          </cell>
          <cell r="D159" t="str">
            <v>/</v>
          </cell>
          <cell r="E159" t="str">
            <v>20050522</v>
          </cell>
          <cell r="F159" t="str">
            <v>群众</v>
          </cell>
          <cell r="G159" t="str">
            <v>/</v>
          </cell>
        </row>
        <row r="160">
          <cell r="A160" t="str">
            <v>UBP23008</v>
          </cell>
          <cell r="B160" t="str">
            <v>陈婉婷</v>
          </cell>
          <cell r="C160" t="str">
            <v>福建省泉州市</v>
          </cell>
          <cell r="D160" t="str">
            <v>/</v>
          </cell>
          <cell r="E160" t="str">
            <v>20050406</v>
          </cell>
          <cell r="F160" t="str">
            <v>共青团员</v>
          </cell>
          <cell r="G160" t="str">
            <v>城规23(1)班团支部</v>
          </cell>
        </row>
        <row r="161">
          <cell r="A161" t="str">
            <v>UBP23009</v>
          </cell>
          <cell r="B161" t="str">
            <v>陈思荧</v>
          </cell>
          <cell r="C161" t="str">
            <v>福建省福州市</v>
          </cell>
          <cell r="D161" t="str">
            <v>/</v>
          </cell>
          <cell r="E161" t="str">
            <v>20041129</v>
          </cell>
          <cell r="F161" t="str">
            <v>群众</v>
          </cell>
          <cell r="G161" t="str">
            <v>/</v>
          </cell>
        </row>
        <row r="162">
          <cell r="A162" t="str">
            <v>UBP23010</v>
          </cell>
          <cell r="B162" t="str">
            <v>杨湘</v>
          </cell>
          <cell r="C162" t="str">
            <v>湖南省衡阳市</v>
          </cell>
          <cell r="D162" t="str">
            <v>/</v>
          </cell>
          <cell r="E162" t="str">
            <v>20060118</v>
          </cell>
          <cell r="F162" t="str">
            <v>群众</v>
          </cell>
          <cell r="G162" t="str">
            <v>/</v>
          </cell>
        </row>
        <row r="163">
          <cell r="A163" t="str">
            <v>UBP23011</v>
          </cell>
          <cell r="B163" t="str">
            <v>卢华鹏</v>
          </cell>
          <cell r="C163" t="str">
            <v>天津市河北区</v>
          </cell>
          <cell r="D163" t="str">
            <v>/</v>
          </cell>
          <cell r="E163" t="str">
            <v>20050103</v>
          </cell>
          <cell r="F163" t="str">
            <v>群众</v>
          </cell>
          <cell r="G163" t="str">
            <v>/</v>
          </cell>
        </row>
        <row r="164">
          <cell r="A164" t="str">
            <v>UBP23012</v>
          </cell>
          <cell r="B164" t="str">
            <v>詹健</v>
          </cell>
          <cell r="C164" t="str">
            <v>福建省龙岩市</v>
          </cell>
          <cell r="D164" t="str">
            <v>/</v>
          </cell>
          <cell r="E164" t="str">
            <v>20041109</v>
          </cell>
          <cell r="F164" t="str">
            <v>群众</v>
          </cell>
          <cell r="G164" t="str">
            <v>/</v>
          </cell>
        </row>
        <row r="165">
          <cell r="A165" t="str">
            <v>UBP23013</v>
          </cell>
          <cell r="B165" t="str">
            <v>林俊杰</v>
          </cell>
          <cell r="C165" t="str">
            <v>福建省福州市</v>
          </cell>
          <cell r="D165" t="str">
            <v>/</v>
          </cell>
          <cell r="E165" t="str">
            <v>20050526</v>
          </cell>
          <cell r="F165" t="str">
            <v>共青团员</v>
          </cell>
          <cell r="G165" t="str">
            <v>城规23(1)班团支部</v>
          </cell>
        </row>
        <row r="166">
          <cell r="A166" t="str">
            <v>UBP23014</v>
          </cell>
          <cell r="B166" t="str">
            <v>杨一</v>
          </cell>
          <cell r="C166" t="str">
            <v>河北省唐山市</v>
          </cell>
          <cell r="D166" t="str">
            <v>/</v>
          </cell>
          <cell r="E166" t="str">
            <v>20050329</v>
          </cell>
          <cell r="F166" t="str">
            <v>共青团员</v>
          </cell>
          <cell r="G166" t="str">
            <v>城规23(1)班团支部</v>
          </cell>
        </row>
        <row r="167">
          <cell r="A167" t="str">
            <v>UBP23015</v>
          </cell>
          <cell r="B167" t="str">
            <v>杨静</v>
          </cell>
          <cell r="C167" t="str">
            <v>福建省漳州市</v>
          </cell>
          <cell r="D167" t="str">
            <v>佛教</v>
          </cell>
          <cell r="E167" t="str">
            <v>20050112</v>
          </cell>
          <cell r="F167" t="str">
            <v>群众</v>
          </cell>
          <cell r="G167" t="str">
            <v>/</v>
          </cell>
        </row>
        <row r="168">
          <cell r="A168" t="str">
            <v>UBP23016</v>
          </cell>
          <cell r="B168" t="str">
            <v>卓弘泽</v>
          </cell>
          <cell r="C168" t="str">
            <v>福建省宁德市</v>
          </cell>
          <cell r="D168" t="str">
            <v>/</v>
          </cell>
          <cell r="E168" t="str">
            <v>20050809</v>
          </cell>
          <cell r="F168" t="str">
            <v>群众</v>
          </cell>
          <cell r="G168" t="str">
            <v>/</v>
          </cell>
        </row>
        <row r="169">
          <cell r="A169" t="str">
            <v>UBP23017</v>
          </cell>
          <cell r="B169" t="str">
            <v>林艺真</v>
          </cell>
          <cell r="C169" t="str">
            <v>福建省泉州市</v>
          </cell>
          <cell r="D169" t="str">
            <v>/</v>
          </cell>
          <cell r="E169" t="str">
            <v>20050227</v>
          </cell>
          <cell r="F169" t="str">
            <v>群众</v>
          </cell>
          <cell r="G169" t="str">
            <v>/</v>
          </cell>
        </row>
        <row r="170">
          <cell r="A170" t="str">
            <v>UBP23018</v>
          </cell>
          <cell r="B170" t="str">
            <v>杨雅婷</v>
          </cell>
          <cell r="C170" t="str">
            <v>福建省漳州市</v>
          </cell>
          <cell r="D170" t="str">
            <v>道教</v>
          </cell>
          <cell r="E170" t="str">
            <v>20050130</v>
          </cell>
          <cell r="F170" t="str">
            <v>群众</v>
          </cell>
          <cell r="G170" t="str">
            <v>/</v>
          </cell>
        </row>
        <row r="171">
          <cell r="A171" t="str">
            <v>UBP23019</v>
          </cell>
          <cell r="B171" t="str">
            <v>朱军</v>
          </cell>
          <cell r="C171" t="str">
            <v>福建省龙岩市</v>
          </cell>
          <cell r="D171" t="str">
            <v>/</v>
          </cell>
          <cell r="E171" t="str">
            <v>20050621</v>
          </cell>
          <cell r="F171" t="str">
            <v>共青团员</v>
          </cell>
          <cell r="G171" t="str">
            <v>城规23(1)班团支部</v>
          </cell>
        </row>
        <row r="172">
          <cell r="A172" t="str">
            <v>UBP23020</v>
          </cell>
          <cell r="B172" t="str">
            <v>蔡诗晴</v>
          </cell>
          <cell r="C172" t="str">
            <v>福建省宁德市</v>
          </cell>
          <cell r="D172" t="str">
            <v>佛教</v>
          </cell>
          <cell r="E172" t="str">
            <v>20050809</v>
          </cell>
          <cell r="F172" t="str">
            <v>群众</v>
          </cell>
          <cell r="G172" t="str">
            <v>/</v>
          </cell>
        </row>
        <row r="173">
          <cell r="A173" t="str">
            <v>UBP23021</v>
          </cell>
          <cell r="B173" t="str">
            <v>陈博康</v>
          </cell>
          <cell r="C173" t="str">
            <v>福建省漳州市</v>
          </cell>
          <cell r="D173" t="str">
            <v>/</v>
          </cell>
          <cell r="E173" t="str">
            <v>20050728</v>
          </cell>
          <cell r="F173" t="str">
            <v>群众</v>
          </cell>
          <cell r="G173" t="str">
            <v>/</v>
          </cell>
        </row>
        <row r="174">
          <cell r="A174" t="str">
            <v>UBP23023</v>
          </cell>
          <cell r="B174" t="str">
            <v>陈宇航</v>
          </cell>
          <cell r="C174" t="str">
            <v>福建省莆田市</v>
          </cell>
          <cell r="D174" t="str">
            <v>/</v>
          </cell>
          <cell r="E174" t="str">
            <v>20041001</v>
          </cell>
          <cell r="F174" t="str">
            <v>共青团员</v>
          </cell>
          <cell r="G174" t="str">
            <v>城规23(1)班团支部</v>
          </cell>
        </row>
        <row r="175">
          <cell r="A175" t="str">
            <v>UBP23024</v>
          </cell>
          <cell r="B175" t="str">
            <v>吴怡锦</v>
          </cell>
          <cell r="C175" t="str">
            <v>福建省三明市</v>
          </cell>
          <cell r="D175" t="str">
            <v>/</v>
          </cell>
          <cell r="E175" t="str">
            <v>20051114</v>
          </cell>
          <cell r="F175" t="str">
            <v>群众</v>
          </cell>
          <cell r="G175" t="str">
            <v>/</v>
          </cell>
        </row>
        <row r="176">
          <cell r="A176" t="str">
            <v>UBP23025</v>
          </cell>
          <cell r="B176" t="str">
            <v>杜宇萱</v>
          </cell>
          <cell r="C176" t="str">
            <v>浙江省金华市</v>
          </cell>
          <cell r="D176" t="str">
            <v>/</v>
          </cell>
          <cell r="E176" t="str">
            <v>20041206</v>
          </cell>
          <cell r="F176" t="str">
            <v>共青团员</v>
          </cell>
          <cell r="G176" t="str">
            <v>城规23(1)班团支部</v>
          </cell>
        </row>
        <row r="177">
          <cell r="A177" t="str">
            <v>UBP23026</v>
          </cell>
          <cell r="B177" t="str">
            <v>王炜泽</v>
          </cell>
          <cell r="C177" t="str">
            <v>江苏省常州市</v>
          </cell>
          <cell r="D177" t="str">
            <v>/</v>
          </cell>
          <cell r="E177" t="str">
            <v>20050730</v>
          </cell>
          <cell r="F177" t="str">
            <v>群众</v>
          </cell>
          <cell r="G177" t="str">
            <v>/</v>
          </cell>
        </row>
        <row r="178">
          <cell r="A178" t="str">
            <v>UBP23028</v>
          </cell>
          <cell r="B178" t="str">
            <v>黄素蕴</v>
          </cell>
          <cell r="C178" t="str">
            <v>广西壮族自治区百色市</v>
          </cell>
          <cell r="D178" t="str">
            <v>/</v>
          </cell>
          <cell r="E178" t="str">
            <v>20031012</v>
          </cell>
          <cell r="F178" t="str">
            <v>群众</v>
          </cell>
          <cell r="G178" t="str">
            <v>/</v>
          </cell>
        </row>
        <row r="179">
          <cell r="A179" t="str">
            <v>UBP23029</v>
          </cell>
          <cell r="B179" t="str">
            <v>李铭杰</v>
          </cell>
          <cell r="C179" t="str">
            <v>福建省泉州市</v>
          </cell>
          <cell r="D179" t="str">
            <v>佛教</v>
          </cell>
          <cell r="E179" t="str">
            <v>20050202</v>
          </cell>
          <cell r="F179" t="str">
            <v>群众</v>
          </cell>
          <cell r="G179" t="str">
            <v>/</v>
          </cell>
        </row>
        <row r="180">
          <cell r="A180" t="str">
            <v>UBP23030</v>
          </cell>
          <cell r="B180" t="str">
            <v>杨铮旭</v>
          </cell>
          <cell r="C180" t="str">
            <v>福建省宁德市</v>
          </cell>
          <cell r="D180" t="str">
            <v>/</v>
          </cell>
          <cell r="E180" t="str">
            <v>20040918</v>
          </cell>
          <cell r="F180" t="str">
            <v>群众</v>
          </cell>
          <cell r="G180" t="str">
            <v>/</v>
          </cell>
        </row>
        <row r="181">
          <cell r="A181" t="str">
            <v>UBP23031</v>
          </cell>
          <cell r="B181" t="str">
            <v>乐瑜</v>
          </cell>
          <cell r="C181" t="str">
            <v>江西省抚州市</v>
          </cell>
          <cell r="D181" t="str">
            <v>/</v>
          </cell>
          <cell r="E181" t="str">
            <v>20031028</v>
          </cell>
          <cell r="F181" t="str">
            <v>共青团员</v>
          </cell>
          <cell r="G181" t="str">
            <v>城规23(1)班团支部</v>
          </cell>
        </row>
        <row r="182">
          <cell r="A182" t="str">
            <v>UBP23032</v>
          </cell>
          <cell r="B182" t="str">
            <v>陈培文</v>
          </cell>
          <cell r="C182" t="str">
            <v>福建省福州市</v>
          </cell>
          <cell r="D182" t="str">
            <v>佛教</v>
          </cell>
          <cell r="E182" t="str">
            <v>20040929</v>
          </cell>
          <cell r="F182" t="str">
            <v>群众</v>
          </cell>
          <cell r="G182" t="str">
            <v>/</v>
          </cell>
        </row>
        <row r="183">
          <cell r="A183" t="str">
            <v>UBP23033</v>
          </cell>
          <cell r="B183" t="str">
            <v>王旭冉</v>
          </cell>
          <cell r="C183" t="str">
            <v>山东省泰安市</v>
          </cell>
          <cell r="D183" t="str">
            <v>/</v>
          </cell>
          <cell r="E183" t="str">
            <v>20040410</v>
          </cell>
          <cell r="F183" t="str">
            <v>群众</v>
          </cell>
          <cell r="G183" t="str">
            <v>/</v>
          </cell>
        </row>
        <row r="184">
          <cell r="A184" t="str">
            <v>UBP23034</v>
          </cell>
          <cell r="B184" t="str">
            <v>刘子熠</v>
          </cell>
          <cell r="C184" t="str">
            <v>河北省唐山市</v>
          </cell>
          <cell r="D184" t="str">
            <v>/</v>
          </cell>
          <cell r="E184" t="str">
            <v>20050223</v>
          </cell>
          <cell r="F184" t="str">
            <v>群众</v>
          </cell>
          <cell r="G184" t="str">
            <v>/</v>
          </cell>
        </row>
        <row r="185">
          <cell r="A185" t="str">
            <v>UBP23035</v>
          </cell>
          <cell r="B185" t="str">
            <v>王一丁</v>
          </cell>
          <cell r="C185" t="str">
            <v>山东省滨州市</v>
          </cell>
          <cell r="D185" t="str">
            <v>/</v>
          </cell>
          <cell r="E185" t="str">
            <v>20041031</v>
          </cell>
          <cell r="F185" t="str">
            <v>共青团员</v>
          </cell>
          <cell r="G185" t="str">
            <v>城规23(1)班团支部</v>
          </cell>
        </row>
        <row r="186">
          <cell r="A186" t="str">
            <v>UBP23036</v>
          </cell>
          <cell r="B186" t="str">
            <v>林嘉敏</v>
          </cell>
          <cell r="C186" t="str">
            <v>福建省莆田市</v>
          </cell>
          <cell r="D186" t="str">
            <v>/</v>
          </cell>
          <cell r="E186" t="str">
            <v>20050703</v>
          </cell>
          <cell r="F186" t="str">
            <v>群众</v>
          </cell>
          <cell r="G186" t="str">
            <v>/</v>
          </cell>
        </row>
        <row r="187">
          <cell r="A187" t="str">
            <v>UBP23037</v>
          </cell>
          <cell r="B187" t="str">
            <v>章芯羽</v>
          </cell>
          <cell r="C187" t="str">
            <v>福建省南平市</v>
          </cell>
          <cell r="D187" t="str">
            <v>/</v>
          </cell>
          <cell r="E187" t="str">
            <v>20041212</v>
          </cell>
          <cell r="F187" t="str">
            <v>共青团员</v>
          </cell>
          <cell r="G187" t="str">
            <v>城规23(1)班团支部</v>
          </cell>
        </row>
        <row r="188">
          <cell r="A188" t="str">
            <v>UBP23038</v>
          </cell>
          <cell r="B188" t="str">
            <v>许文彦</v>
          </cell>
          <cell r="C188" t="str">
            <v>福建省泉州市</v>
          </cell>
          <cell r="D188" t="str">
            <v>/</v>
          </cell>
          <cell r="E188" t="str">
            <v>20050129</v>
          </cell>
          <cell r="F188" t="str">
            <v>共青团员</v>
          </cell>
          <cell r="G188" t="str">
            <v>城规23(1)班团支部</v>
          </cell>
        </row>
        <row r="189">
          <cell r="A189" t="str">
            <v>UBP23039</v>
          </cell>
          <cell r="B189" t="str">
            <v>贺远哲</v>
          </cell>
          <cell r="C189" t="str">
            <v>湖北省襄樊市</v>
          </cell>
          <cell r="D189" t="str">
            <v>/</v>
          </cell>
          <cell r="E189" t="str">
            <v>20040523</v>
          </cell>
          <cell r="F189" t="str">
            <v>共青团员</v>
          </cell>
          <cell r="G189" t="str">
            <v>城规23(1)班团支部</v>
          </cell>
        </row>
        <row r="190">
          <cell r="A190" t="str">
            <v>UBP23040</v>
          </cell>
          <cell r="B190" t="str">
            <v>余林</v>
          </cell>
          <cell r="C190" t="str">
            <v>福建省莆田市</v>
          </cell>
          <cell r="D190" t="str">
            <v>/</v>
          </cell>
          <cell r="E190" t="str">
            <v>20040922</v>
          </cell>
          <cell r="F190" t="str">
            <v>群众</v>
          </cell>
          <cell r="G190" t="str">
            <v>/</v>
          </cell>
        </row>
        <row r="191">
          <cell r="A191" t="str">
            <v>UBP23041</v>
          </cell>
          <cell r="B191" t="str">
            <v>张含琪</v>
          </cell>
          <cell r="C191" t="str">
            <v>黑龙江省大庆市</v>
          </cell>
          <cell r="D191" t="str">
            <v>/</v>
          </cell>
          <cell r="E191" t="str">
            <v>20050227</v>
          </cell>
          <cell r="F191" t="str">
            <v>群众</v>
          </cell>
          <cell r="G191" t="str">
            <v>/</v>
          </cell>
        </row>
        <row r="192">
          <cell r="A192" t="str">
            <v>UBP23042</v>
          </cell>
          <cell r="B192" t="str">
            <v>周僖</v>
          </cell>
          <cell r="C192" t="str">
            <v>广东省汕头市</v>
          </cell>
          <cell r="D192" t="str">
            <v>/</v>
          </cell>
          <cell r="E192" t="str">
            <v>20041218</v>
          </cell>
          <cell r="F192" t="str">
            <v>共青团员</v>
          </cell>
          <cell r="G192" t="str">
            <v>城规23(1)班团支部</v>
          </cell>
        </row>
        <row r="193">
          <cell r="A193" t="str">
            <v>UBP23043</v>
          </cell>
          <cell r="B193" t="str">
            <v>郑思敏</v>
          </cell>
          <cell r="C193" t="str">
            <v>福建省三明市</v>
          </cell>
          <cell r="D193" t="str">
            <v>/</v>
          </cell>
          <cell r="E193" t="str">
            <v>20050108</v>
          </cell>
          <cell r="F193" t="str">
            <v>群众</v>
          </cell>
          <cell r="G193" t="str">
            <v>/</v>
          </cell>
        </row>
        <row r="194">
          <cell r="A194" t="str">
            <v>UBP23044</v>
          </cell>
          <cell r="B194" t="str">
            <v>潘思颖</v>
          </cell>
          <cell r="C194" t="str">
            <v>贵州省毕节地区</v>
          </cell>
          <cell r="D194" t="str">
            <v>/</v>
          </cell>
          <cell r="E194" t="str">
            <v>20050123</v>
          </cell>
          <cell r="F194" t="str">
            <v>共青团员</v>
          </cell>
          <cell r="G194" t="str">
            <v>城规23(1)班团支部</v>
          </cell>
        </row>
        <row r="195">
          <cell r="A195" t="str">
            <v>UBP23045</v>
          </cell>
          <cell r="B195" t="str">
            <v>苏泽涛</v>
          </cell>
          <cell r="C195" t="str">
            <v>福建省泉州市</v>
          </cell>
          <cell r="D195" t="str">
            <v>/</v>
          </cell>
          <cell r="E195" t="str">
            <v>20041120</v>
          </cell>
          <cell r="F195" t="str">
            <v>共青团员</v>
          </cell>
          <cell r="G195" t="str">
            <v>城规23(1)班团支部</v>
          </cell>
        </row>
        <row r="196">
          <cell r="A196" t="str">
            <v>UBP23046</v>
          </cell>
          <cell r="B196" t="str">
            <v>杨雨婷</v>
          </cell>
          <cell r="C196" t="str">
            <v>江西省抚州市</v>
          </cell>
          <cell r="D196" t="str">
            <v>/</v>
          </cell>
          <cell r="E196" t="str">
            <v>20050814</v>
          </cell>
          <cell r="F196" t="str">
            <v>群众</v>
          </cell>
          <cell r="G196" t="str">
            <v>/</v>
          </cell>
        </row>
        <row r="197">
          <cell r="A197" t="str">
            <v>UBP23047</v>
          </cell>
          <cell r="B197" t="str">
            <v>黄韵静</v>
          </cell>
          <cell r="C197" t="str">
            <v>福建省莆田市</v>
          </cell>
          <cell r="D197" t="str">
            <v>佛教</v>
          </cell>
          <cell r="E197" t="str">
            <v>20051112</v>
          </cell>
          <cell r="F197" t="str">
            <v>共青团员</v>
          </cell>
          <cell r="G197" t="str">
            <v>城规23(1)班团支部</v>
          </cell>
        </row>
        <row r="198">
          <cell r="A198" t="str">
            <v>UBP23048</v>
          </cell>
          <cell r="B198" t="str">
            <v>柯芷凌</v>
          </cell>
          <cell r="C198" t="str">
            <v>福建省三明市</v>
          </cell>
          <cell r="D198" t="str">
            <v>/</v>
          </cell>
          <cell r="E198" t="str">
            <v>20050816</v>
          </cell>
          <cell r="F198" t="str">
            <v>群众</v>
          </cell>
          <cell r="G198" t="str">
            <v>/</v>
          </cell>
        </row>
        <row r="199">
          <cell r="A199" t="str">
            <v>UBP23049</v>
          </cell>
          <cell r="B199" t="str">
            <v>陈家辉</v>
          </cell>
          <cell r="C199" t="str">
            <v>山东省潍坊市</v>
          </cell>
          <cell r="D199" t="str">
            <v>/</v>
          </cell>
          <cell r="E199" t="str">
            <v>20050716</v>
          </cell>
          <cell r="F199" t="str">
            <v>共青团员</v>
          </cell>
          <cell r="G199" t="str">
            <v>城规23(1)班团支部</v>
          </cell>
        </row>
        <row r="200">
          <cell r="A200" t="str">
            <v>UBP23050</v>
          </cell>
          <cell r="B200" t="str">
            <v>刘子丹</v>
          </cell>
          <cell r="C200" t="str">
            <v>湖南省邵阳市</v>
          </cell>
          <cell r="D200" t="str">
            <v>/</v>
          </cell>
          <cell r="E200" t="str">
            <v>20041001</v>
          </cell>
          <cell r="F200" t="str">
            <v>群众</v>
          </cell>
          <cell r="G200" t="str">
            <v>/</v>
          </cell>
        </row>
        <row r="201">
          <cell r="A201" t="str">
            <v>UBP23051</v>
          </cell>
          <cell r="B201" t="str">
            <v>黄诗妍</v>
          </cell>
          <cell r="C201" t="str">
            <v>福建省莆田市</v>
          </cell>
          <cell r="D201" t="str">
            <v>/</v>
          </cell>
          <cell r="E201" t="str">
            <v>20040621</v>
          </cell>
          <cell r="F201" t="str">
            <v>群众</v>
          </cell>
          <cell r="G201" t="str">
            <v>/</v>
          </cell>
        </row>
        <row r="202">
          <cell r="A202" t="str">
            <v>UBP23052</v>
          </cell>
          <cell r="B202" t="str">
            <v>曾文欣</v>
          </cell>
          <cell r="C202" t="str">
            <v>福建省漳州市</v>
          </cell>
          <cell r="D202" t="str">
            <v>/</v>
          </cell>
          <cell r="E202" t="str">
            <v>20050205</v>
          </cell>
          <cell r="F202" t="str">
            <v>群众</v>
          </cell>
          <cell r="G202" t="str">
            <v>/</v>
          </cell>
        </row>
        <row r="203">
          <cell r="A203" t="str">
            <v>UBP23053</v>
          </cell>
          <cell r="B203" t="str">
            <v>李锐</v>
          </cell>
          <cell r="C203" t="str">
            <v>河北省沧州市</v>
          </cell>
          <cell r="D203" t="str">
            <v>/</v>
          </cell>
          <cell r="E203" t="str">
            <v>20041223</v>
          </cell>
          <cell r="F203" t="str">
            <v>群众</v>
          </cell>
          <cell r="G203" t="str">
            <v>/</v>
          </cell>
        </row>
        <row r="204">
          <cell r="A204" t="str">
            <v>UBP23054</v>
          </cell>
          <cell r="B204" t="str">
            <v>卞长欣</v>
          </cell>
          <cell r="C204" t="str">
            <v>江苏省扬州市</v>
          </cell>
          <cell r="D204" t="str">
            <v>/</v>
          </cell>
          <cell r="E204" t="str">
            <v>20050510</v>
          </cell>
          <cell r="F204" t="str">
            <v>群众</v>
          </cell>
          <cell r="G204" t="str">
            <v>/</v>
          </cell>
        </row>
        <row r="205">
          <cell r="A205" t="str">
            <v>UBP23055</v>
          </cell>
          <cell r="B205" t="str">
            <v>韦冬李</v>
          </cell>
          <cell r="C205" t="str">
            <v>广西壮族自治区河池市</v>
          </cell>
          <cell r="D205" t="str">
            <v>/</v>
          </cell>
          <cell r="E205" t="str">
            <v>20040606</v>
          </cell>
          <cell r="F205" t="str">
            <v>群众</v>
          </cell>
          <cell r="G205" t="str">
            <v>/</v>
          </cell>
        </row>
        <row r="206">
          <cell r="A206" t="str">
            <v>UBP23056</v>
          </cell>
          <cell r="B206" t="str">
            <v>张高丽</v>
          </cell>
          <cell r="C206" t="str">
            <v>山东省济宁市</v>
          </cell>
          <cell r="D206" t="str">
            <v>/</v>
          </cell>
          <cell r="E206" t="str">
            <v>20031109</v>
          </cell>
          <cell r="F206" t="str">
            <v>共青团员</v>
          </cell>
          <cell r="G206" t="str">
            <v>城规23(1)班团支部</v>
          </cell>
        </row>
        <row r="207">
          <cell r="A207" t="str">
            <v>UBP23057</v>
          </cell>
          <cell r="B207" t="str">
            <v>华紫媛</v>
          </cell>
          <cell r="C207" t="str">
            <v>江苏省无锡市</v>
          </cell>
          <cell r="D207" t="str">
            <v>/</v>
          </cell>
          <cell r="E207" t="str">
            <v>20030306</v>
          </cell>
          <cell r="F207" t="str">
            <v>共青团员</v>
          </cell>
          <cell r="G207" t="str">
            <v>城规23(1)班团支部</v>
          </cell>
        </row>
        <row r="208">
          <cell r="A208" t="str">
            <v>UBP23058</v>
          </cell>
          <cell r="B208" t="str">
            <v>刘焜霖</v>
          </cell>
          <cell r="C208" t="str">
            <v>江西省赣州市</v>
          </cell>
          <cell r="D208" t="str">
            <v>佛教</v>
          </cell>
          <cell r="E208" t="str">
            <v>20050716</v>
          </cell>
          <cell r="F208" t="str">
            <v>共青团员</v>
          </cell>
          <cell r="G208" t="str">
            <v>城规23(1)班团支部</v>
          </cell>
        </row>
        <row r="209">
          <cell r="A209" t="str">
            <v>UBP23059</v>
          </cell>
          <cell r="B209" t="str">
            <v>陈恩鹏</v>
          </cell>
          <cell r="C209" t="str">
            <v>福建省漳州市</v>
          </cell>
          <cell r="D209" t="str">
            <v>/</v>
          </cell>
          <cell r="E209" t="str">
            <v>20040405</v>
          </cell>
          <cell r="F209" t="str">
            <v>共青团员</v>
          </cell>
          <cell r="G209" t="str">
            <v>城规23(1)班团支部</v>
          </cell>
        </row>
        <row r="210">
          <cell r="A210" t="str">
            <v>UBP23061</v>
          </cell>
          <cell r="B210" t="str">
            <v>邹黄馨</v>
          </cell>
          <cell r="C210" t="str">
            <v>广东省梅州市</v>
          </cell>
          <cell r="D210" t="str">
            <v>/</v>
          </cell>
          <cell r="E210" t="str">
            <v>20050319</v>
          </cell>
          <cell r="F210" t="str">
            <v>共青团员</v>
          </cell>
          <cell r="G210" t="str">
            <v>城规23(1)班团支部</v>
          </cell>
        </row>
        <row r="211">
          <cell r="A211" t="str">
            <v>UBP23062</v>
          </cell>
          <cell r="B211" t="str">
            <v>肖宇成</v>
          </cell>
          <cell r="C211" t="str">
            <v>四川省成都市</v>
          </cell>
          <cell r="D211" t="str">
            <v>/</v>
          </cell>
          <cell r="E211" t="str">
            <v>20041020</v>
          </cell>
          <cell r="F211" t="str">
            <v>群众</v>
          </cell>
          <cell r="G211" t="str">
            <v>/</v>
          </cell>
        </row>
        <row r="212">
          <cell r="A212" t="str">
            <v>UBP23063</v>
          </cell>
          <cell r="B212" t="str">
            <v>李云枫</v>
          </cell>
          <cell r="C212" t="str">
            <v>山西省太原市</v>
          </cell>
          <cell r="D212" t="str">
            <v>/</v>
          </cell>
          <cell r="E212" t="str">
            <v>20040716</v>
          </cell>
          <cell r="F212" t="str">
            <v>共青团员</v>
          </cell>
          <cell r="G212" t="str">
            <v>城规23(1)班团支部</v>
          </cell>
        </row>
        <row r="213">
          <cell r="A213" t="str">
            <v>UBP23064</v>
          </cell>
          <cell r="B213" t="str">
            <v>曹洛曼</v>
          </cell>
          <cell r="C213" t="str">
            <v>河南省濮阳市</v>
          </cell>
          <cell r="D213" t="str">
            <v>/</v>
          </cell>
          <cell r="E213" t="str">
            <v>20040330</v>
          </cell>
          <cell r="F213" t="str">
            <v>共青团员</v>
          </cell>
          <cell r="G213" t="str">
            <v>城规23(1)班团支部</v>
          </cell>
        </row>
        <row r="214">
          <cell r="A214" t="str">
            <v>UBP23065</v>
          </cell>
          <cell r="B214" t="str">
            <v>杨恒明</v>
          </cell>
          <cell r="C214" t="str">
            <v>山西省临汾市</v>
          </cell>
          <cell r="D214" t="str">
            <v>/</v>
          </cell>
          <cell r="E214" t="str">
            <v>20040826</v>
          </cell>
          <cell r="F214" t="str">
            <v>群众</v>
          </cell>
          <cell r="G214" t="str">
            <v>/</v>
          </cell>
        </row>
        <row r="215">
          <cell r="A215" t="str">
            <v>UBP23066</v>
          </cell>
          <cell r="B215" t="str">
            <v>朱咨霖</v>
          </cell>
          <cell r="C215" t="str">
            <v>山东省烟台市</v>
          </cell>
          <cell r="D215" t="str">
            <v>/</v>
          </cell>
          <cell r="E215" t="str">
            <v>20050214</v>
          </cell>
          <cell r="F215" t="str">
            <v>群众</v>
          </cell>
          <cell r="G215" t="str">
            <v>/</v>
          </cell>
        </row>
        <row r="216">
          <cell r="A216" t="str">
            <v>UBP23067</v>
          </cell>
          <cell r="B216" t="str">
            <v>白云杰</v>
          </cell>
          <cell r="C216" t="str">
            <v>四川省绵阳市</v>
          </cell>
          <cell r="D216" t="str">
            <v>/</v>
          </cell>
          <cell r="E216" t="str">
            <v>20021023</v>
          </cell>
          <cell r="F216" t="str">
            <v>共青团员</v>
          </cell>
          <cell r="G216" t="str">
            <v>城规23(1)班团支部</v>
          </cell>
        </row>
        <row r="217">
          <cell r="A217" t="str">
            <v>UBP23068</v>
          </cell>
          <cell r="B217" t="str">
            <v>宿箫韵</v>
          </cell>
          <cell r="C217" t="str">
            <v>云南省楚雄彝族自治州</v>
          </cell>
          <cell r="D217" t="str">
            <v>佛教</v>
          </cell>
          <cell r="E217" t="str">
            <v>20050623</v>
          </cell>
          <cell r="F217" t="str">
            <v>共青团员</v>
          </cell>
          <cell r="G217" t="str">
            <v>城规23(1)班团支部</v>
          </cell>
        </row>
        <row r="218">
          <cell r="A218" t="str">
            <v>UBP23070</v>
          </cell>
          <cell r="B218" t="str">
            <v>诸葛颖蓓</v>
          </cell>
          <cell r="C218" t="str">
            <v>浙江省金华市</v>
          </cell>
          <cell r="D218" t="str">
            <v>/</v>
          </cell>
          <cell r="E218" t="str">
            <v>20050513</v>
          </cell>
          <cell r="F218" t="str">
            <v>群众</v>
          </cell>
          <cell r="G218" t="str">
            <v>/</v>
          </cell>
        </row>
        <row r="219">
          <cell r="A219" t="str">
            <v>ACH19001</v>
          </cell>
          <cell r="B219" t="str">
            <v>谢南星</v>
          </cell>
          <cell r="C219" t="str">
            <v>福建省南平市</v>
          </cell>
          <cell r="D219" t="str">
            <v>/</v>
          </cell>
          <cell r="E219" t="str">
            <v>20010817</v>
          </cell>
          <cell r="F219" t="str">
            <v>共青团员</v>
          </cell>
          <cell r="G219" t="str">
            <v>建筑19(1)班团支部</v>
          </cell>
        </row>
        <row r="220">
          <cell r="A220" t="str">
            <v>ACH19003</v>
          </cell>
          <cell r="B220" t="str">
            <v>杨智明</v>
          </cell>
          <cell r="C220" t="str">
            <v>福建省泉州市</v>
          </cell>
          <cell r="D220" t="str">
            <v>/</v>
          </cell>
          <cell r="E220" t="str">
            <v>20010215</v>
          </cell>
          <cell r="F220" t="str">
            <v>中共预备党员</v>
          </cell>
          <cell r="G220" t="str">
            <v>建筑19(1)班团支部</v>
          </cell>
        </row>
        <row r="221">
          <cell r="A221" t="str">
            <v>ACH19004</v>
          </cell>
          <cell r="B221" t="str">
            <v>张桂山</v>
          </cell>
          <cell r="C221" t="str">
            <v>重庆市綦江县</v>
          </cell>
          <cell r="D221" t="str">
            <v>/</v>
          </cell>
          <cell r="E221" t="str">
            <v>20010209</v>
          </cell>
          <cell r="F221" t="str">
            <v>共青团员</v>
          </cell>
          <cell r="G221" t="str">
            <v>建筑19(1)班团支部</v>
          </cell>
        </row>
        <row r="222">
          <cell r="A222" t="str">
            <v>ACH19005</v>
          </cell>
          <cell r="B222" t="str">
            <v>杨莹</v>
          </cell>
          <cell r="C222" t="str">
            <v>福建省厦门市</v>
          </cell>
          <cell r="D222" t="str">
            <v>/</v>
          </cell>
          <cell r="E222" t="str">
            <v>20010613</v>
          </cell>
          <cell r="F222" t="str">
            <v>共青团员</v>
          </cell>
          <cell r="G222" t="str">
            <v>建筑19(1)班团支部</v>
          </cell>
        </row>
        <row r="223">
          <cell r="A223" t="str">
            <v>ACH19006</v>
          </cell>
          <cell r="B223" t="str">
            <v>蔡涵冰</v>
          </cell>
          <cell r="C223" t="str">
            <v>福建省厦门市</v>
          </cell>
          <cell r="D223" t="str">
            <v>/</v>
          </cell>
          <cell r="E223" t="str">
            <v>20010904</v>
          </cell>
          <cell r="F223" t="str">
            <v>中共党员</v>
          </cell>
          <cell r="G223" t="str">
            <v>建筑19(1)班团支部</v>
          </cell>
        </row>
        <row r="224">
          <cell r="A224" t="str">
            <v>ACH19009</v>
          </cell>
          <cell r="B224" t="str">
            <v>黄丽清</v>
          </cell>
          <cell r="C224" t="str">
            <v>福建省莆田市</v>
          </cell>
          <cell r="D224" t="str">
            <v>/</v>
          </cell>
          <cell r="E224" t="str">
            <v>19991110</v>
          </cell>
          <cell r="F224" t="str">
            <v>共青团员</v>
          </cell>
          <cell r="G224" t="str">
            <v>建筑19(1)班团支部</v>
          </cell>
        </row>
        <row r="225">
          <cell r="A225" t="str">
            <v>ACH19010</v>
          </cell>
          <cell r="B225" t="str">
            <v>李昀翰</v>
          </cell>
          <cell r="C225" t="str">
            <v>辽宁省抚顺市</v>
          </cell>
          <cell r="D225" t="str">
            <v>/</v>
          </cell>
          <cell r="E225" t="str">
            <v>20010502</v>
          </cell>
          <cell r="F225" t="str">
            <v>共青团员</v>
          </cell>
          <cell r="G225" t="str">
            <v>建筑19(1)班团支部</v>
          </cell>
        </row>
        <row r="226">
          <cell r="A226" t="str">
            <v>ACH19012</v>
          </cell>
          <cell r="B226" t="str">
            <v>林一鸣</v>
          </cell>
          <cell r="C226" t="str">
            <v>福建省福州市</v>
          </cell>
          <cell r="D226" t="str">
            <v>/</v>
          </cell>
          <cell r="E226" t="str">
            <v>20001231</v>
          </cell>
          <cell r="F226" t="str">
            <v>共青团员</v>
          </cell>
          <cell r="G226" t="str">
            <v>建筑19(1)班团支部</v>
          </cell>
        </row>
        <row r="227">
          <cell r="A227" t="str">
            <v>ACH19014</v>
          </cell>
          <cell r="B227" t="str">
            <v>陈颖</v>
          </cell>
          <cell r="C227" t="str">
            <v>福建省南平市</v>
          </cell>
          <cell r="D227" t="str">
            <v>/</v>
          </cell>
          <cell r="E227" t="str">
            <v>20000927</v>
          </cell>
          <cell r="F227" t="str">
            <v>共青团员</v>
          </cell>
          <cell r="G227" t="str">
            <v>建筑19(1)班团支部</v>
          </cell>
        </row>
        <row r="228">
          <cell r="A228" t="str">
            <v>ACH19016</v>
          </cell>
          <cell r="B228" t="str">
            <v>蔡江睿</v>
          </cell>
          <cell r="C228" t="str">
            <v>福建省南平市</v>
          </cell>
          <cell r="D228" t="str">
            <v>/</v>
          </cell>
          <cell r="E228" t="str">
            <v>20010621</v>
          </cell>
          <cell r="F228" t="str">
            <v>中共党员</v>
          </cell>
          <cell r="G228" t="str">
            <v>建筑19(1)班团支部</v>
          </cell>
        </row>
        <row r="229">
          <cell r="A229" t="str">
            <v>ACH19017</v>
          </cell>
          <cell r="B229" t="str">
            <v>张惠惠</v>
          </cell>
          <cell r="C229" t="str">
            <v>河南省周口市</v>
          </cell>
          <cell r="D229" t="str">
            <v>/</v>
          </cell>
          <cell r="E229" t="str">
            <v>20000716</v>
          </cell>
          <cell r="F229" t="str">
            <v>共青团员</v>
          </cell>
          <cell r="G229" t="str">
            <v>建筑19(1)班团支部</v>
          </cell>
        </row>
        <row r="230">
          <cell r="A230" t="str">
            <v>ACH19018</v>
          </cell>
          <cell r="B230" t="str">
            <v>林勇</v>
          </cell>
          <cell r="C230" t="str">
            <v>福建省宁德市</v>
          </cell>
          <cell r="D230" t="str">
            <v>/</v>
          </cell>
          <cell r="E230" t="str">
            <v>20001209</v>
          </cell>
          <cell r="F230" t="str">
            <v>共青团员</v>
          </cell>
          <cell r="G230" t="str">
            <v>建筑19(1)班团支部</v>
          </cell>
        </row>
        <row r="231">
          <cell r="A231" t="str">
            <v>ACH19020</v>
          </cell>
          <cell r="B231" t="str">
            <v>徐润涛</v>
          </cell>
          <cell r="C231" t="str">
            <v>河南省南阳市</v>
          </cell>
          <cell r="D231" t="str">
            <v>/</v>
          </cell>
          <cell r="E231" t="str">
            <v>20001001</v>
          </cell>
          <cell r="F231" t="str">
            <v>共青团员</v>
          </cell>
          <cell r="G231" t="str">
            <v>建筑19(1)班团支部</v>
          </cell>
        </row>
        <row r="232">
          <cell r="A232" t="str">
            <v>ACH19021</v>
          </cell>
          <cell r="B232" t="str">
            <v>柳思扬</v>
          </cell>
          <cell r="C232" t="str">
            <v>福建省厦门市</v>
          </cell>
          <cell r="D232" t="str">
            <v>/</v>
          </cell>
          <cell r="E232" t="str">
            <v>20001130</v>
          </cell>
          <cell r="F232" t="str">
            <v>共青团员</v>
          </cell>
          <cell r="G232" t="str">
            <v>建筑19(1)班团支部</v>
          </cell>
        </row>
        <row r="233">
          <cell r="A233" t="str">
            <v>ACH19022</v>
          </cell>
          <cell r="B233" t="str">
            <v>赵家栋</v>
          </cell>
          <cell r="C233" t="str">
            <v>福建省莆田市</v>
          </cell>
          <cell r="D233" t="str">
            <v>/</v>
          </cell>
          <cell r="E233" t="str">
            <v>20011227</v>
          </cell>
          <cell r="F233" t="str">
            <v>共青团员</v>
          </cell>
          <cell r="G233" t="str">
            <v>建筑19(1)班团支部</v>
          </cell>
        </row>
        <row r="234">
          <cell r="A234" t="str">
            <v>ACH19023</v>
          </cell>
          <cell r="B234" t="str">
            <v>蔡嘉淇</v>
          </cell>
          <cell r="C234" t="str">
            <v>福建省泉州市</v>
          </cell>
          <cell r="D234" t="str">
            <v>/</v>
          </cell>
          <cell r="E234" t="str">
            <v>20010226</v>
          </cell>
          <cell r="F234" t="str">
            <v>群众</v>
          </cell>
          <cell r="G234" t="str">
            <v>/</v>
          </cell>
        </row>
        <row r="235">
          <cell r="A235" t="str">
            <v>ACH19026</v>
          </cell>
          <cell r="B235" t="str">
            <v>陈泽凯</v>
          </cell>
          <cell r="C235" t="str">
            <v>福建省漳州市</v>
          </cell>
          <cell r="D235" t="str">
            <v>/</v>
          </cell>
          <cell r="E235" t="str">
            <v>20010227</v>
          </cell>
          <cell r="F235" t="str">
            <v>共青团员</v>
          </cell>
          <cell r="G235" t="str">
            <v>建筑19(1)班团支部</v>
          </cell>
        </row>
        <row r="236">
          <cell r="A236" t="str">
            <v>ACH19027</v>
          </cell>
          <cell r="B236" t="str">
            <v>林淳一</v>
          </cell>
          <cell r="C236" t="str">
            <v>福建省福州市</v>
          </cell>
          <cell r="D236" t="str">
            <v>/</v>
          </cell>
          <cell r="E236" t="str">
            <v>20001018</v>
          </cell>
          <cell r="F236" t="str">
            <v>共青团员</v>
          </cell>
          <cell r="G236" t="str">
            <v>建筑19(1)班团支部</v>
          </cell>
        </row>
        <row r="237">
          <cell r="A237" t="str">
            <v>ACH19028</v>
          </cell>
          <cell r="B237" t="str">
            <v>胡洋</v>
          </cell>
          <cell r="C237" t="str">
            <v>内蒙古自治区呼和浩特市</v>
          </cell>
          <cell r="D237" t="str">
            <v>/</v>
          </cell>
          <cell r="E237" t="str">
            <v>20000901</v>
          </cell>
          <cell r="F237" t="str">
            <v>共青团员</v>
          </cell>
          <cell r="G237" t="str">
            <v>建筑19(1)班团支部</v>
          </cell>
        </row>
        <row r="238">
          <cell r="A238" t="str">
            <v>ACH19029</v>
          </cell>
          <cell r="B238" t="str">
            <v>骆雅清</v>
          </cell>
          <cell r="C238" t="str">
            <v>福建省泉州市</v>
          </cell>
          <cell r="D238" t="str">
            <v>/</v>
          </cell>
          <cell r="E238" t="str">
            <v>20010311</v>
          </cell>
          <cell r="F238" t="str">
            <v>共青团员</v>
          </cell>
          <cell r="G238" t="str">
            <v>建筑19(1)班团支部</v>
          </cell>
        </row>
        <row r="239">
          <cell r="A239" t="str">
            <v>ACH19031</v>
          </cell>
          <cell r="B239" t="str">
            <v>林子涛</v>
          </cell>
          <cell r="C239" t="str">
            <v>福建省宁德市</v>
          </cell>
          <cell r="D239" t="str">
            <v>/</v>
          </cell>
          <cell r="E239" t="str">
            <v>20010202</v>
          </cell>
          <cell r="F239" t="str">
            <v>共青团员</v>
          </cell>
          <cell r="G239" t="str">
            <v>建筑19(1)班团支部</v>
          </cell>
        </row>
        <row r="240">
          <cell r="A240" t="str">
            <v>ACH19032</v>
          </cell>
          <cell r="B240" t="str">
            <v>林诺</v>
          </cell>
          <cell r="C240" t="str">
            <v>福建省莆田市</v>
          </cell>
          <cell r="D240" t="str">
            <v>/</v>
          </cell>
          <cell r="E240" t="str">
            <v>20001122</v>
          </cell>
          <cell r="F240" t="str">
            <v>共青团员</v>
          </cell>
          <cell r="G240" t="str">
            <v>建筑19(1)班团支部</v>
          </cell>
        </row>
        <row r="241">
          <cell r="A241" t="str">
            <v>ACH19033</v>
          </cell>
          <cell r="B241" t="str">
            <v>陈宇航</v>
          </cell>
          <cell r="C241" t="str">
            <v>福建省福州市</v>
          </cell>
          <cell r="D241" t="str">
            <v>/</v>
          </cell>
          <cell r="E241" t="str">
            <v>20001202</v>
          </cell>
          <cell r="F241" t="str">
            <v>共青团员</v>
          </cell>
          <cell r="G241" t="str">
            <v>建筑19(1)班团支部</v>
          </cell>
        </row>
        <row r="242">
          <cell r="A242" t="str">
            <v>ACH19035</v>
          </cell>
          <cell r="B242" t="str">
            <v>程诚</v>
          </cell>
          <cell r="C242" t="str">
            <v>福建省泉州市</v>
          </cell>
          <cell r="D242" t="str">
            <v>/</v>
          </cell>
          <cell r="E242" t="str">
            <v>20001127</v>
          </cell>
          <cell r="F242" t="str">
            <v>共青团员</v>
          </cell>
          <cell r="G242" t="str">
            <v>建筑19(1)班团支部</v>
          </cell>
        </row>
        <row r="243">
          <cell r="A243" t="str">
            <v>ACH19038</v>
          </cell>
          <cell r="B243" t="str">
            <v>相祎阳</v>
          </cell>
          <cell r="C243" t="str">
            <v>浙江省湖州市</v>
          </cell>
          <cell r="D243" t="str">
            <v>/</v>
          </cell>
          <cell r="E243" t="str">
            <v>20001006</v>
          </cell>
          <cell r="F243" t="str">
            <v>中共党员</v>
          </cell>
          <cell r="G243" t="str">
            <v>建筑19(1)班团支部</v>
          </cell>
        </row>
        <row r="244">
          <cell r="A244" t="str">
            <v>ACH19040</v>
          </cell>
          <cell r="B244" t="str">
            <v>宋永丹</v>
          </cell>
          <cell r="C244" t="str">
            <v>山东省潍坊市</v>
          </cell>
          <cell r="D244" t="str">
            <v>/</v>
          </cell>
          <cell r="E244" t="str">
            <v>20010428</v>
          </cell>
          <cell r="F244" t="str">
            <v>共青团员</v>
          </cell>
          <cell r="G244" t="str">
            <v>建筑19(1)班团支部</v>
          </cell>
        </row>
        <row r="245">
          <cell r="A245" t="str">
            <v>ACH19042</v>
          </cell>
          <cell r="B245" t="str">
            <v>林子念</v>
          </cell>
          <cell r="C245" t="str">
            <v>福建省福州市</v>
          </cell>
          <cell r="D245" t="str">
            <v>/</v>
          </cell>
          <cell r="E245" t="str">
            <v>20010618</v>
          </cell>
          <cell r="F245" t="str">
            <v>共青团员</v>
          </cell>
          <cell r="G245" t="str">
            <v>建筑19(1)班团支部</v>
          </cell>
        </row>
        <row r="246">
          <cell r="A246" t="str">
            <v>ACH19043</v>
          </cell>
          <cell r="B246" t="str">
            <v>刘靖宇</v>
          </cell>
          <cell r="C246" t="str">
            <v>福建省福州市</v>
          </cell>
          <cell r="D246" t="str">
            <v>/</v>
          </cell>
          <cell r="E246" t="str">
            <v>20001112</v>
          </cell>
          <cell r="F246" t="str">
            <v>共青团员</v>
          </cell>
          <cell r="G246" t="str">
            <v>建筑19(1)班团支部</v>
          </cell>
        </row>
        <row r="247">
          <cell r="A247" t="str">
            <v>ACH19044</v>
          </cell>
          <cell r="B247" t="str">
            <v>彭琳琛</v>
          </cell>
          <cell r="C247" t="str">
            <v>湖南省衡阳市</v>
          </cell>
          <cell r="D247" t="str">
            <v>/</v>
          </cell>
          <cell r="E247" t="str">
            <v>20011219</v>
          </cell>
          <cell r="F247" t="str">
            <v>共青团员</v>
          </cell>
          <cell r="G247" t="str">
            <v>建筑19(1)班团支部</v>
          </cell>
        </row>
        <row r="248">
          <cell r="A248" t="str">
            <v>ACH19045</v>
          </cell>
          <cell r="B248" t="str">
            <v>洪静怡</v>
          </cell>
          <cell r="C248" t="str">
            <v>福建省泉州市</v>
          </cell>
          <cell r="D248" t="str">
            <v>/</v>
          </cell>
          <cell r="E248" t="str">
            <v>20001125</v>
          </cell>
          <cell r="F248" t="str">
            <v>共青团员</v>
          </cell>
          <cell r="G248" t="str">
            <v>建筑19(1)班团支部</v>
          </cell>
        </row>
        <row r="249">
          <cell r="A249" t="str">
            <v>ACH19046</v>
          </cell>
          <cell r="B249" t="str">
            <v>庄婷婷</v>
          </cell>
          <cell r="C249" t="str">
            <v>福建省漳州市</v>
          </cell>
          <cell r="D249" t="str">
            <v>/</v>
          </cell>
          <cell r="E249" t="str">
            <v>20001113</v>
          </cell>
          <cell r="F249" t="str">
            <v>共青团员</v>
          </cell>
          <cell r="G249" t="str">
            <v>建筑19(1)班团支部</v>
          </cell>
        </row>
        <row r="250">
          <cell r="A250" t="str">
            <v>ACH19047</v>
          </cell>
          <cell r="B250" t="str">
            <v>田蕊</v>
          </cell>
          <cell r="C250" t="str">
            <v>河北省张家口市</v>
          </cell>
          <cell r="D250" t="str">
            <v>/</v>
          </cell>
          <cell r="E250" t="str">
            <v>20000429</v>
          </cell>
          <cell r="F250" t="str">
            <v>共青团员</v>
          </cell>
          <cell r="G250" t="str">
            <v>建筑19(1)班团支部</v>
          </cell>
        </row>
        <row r="251">
          <cell r="A251" t="str">
            <v>ACH19049</v>
          </cell>
          <cell r="B251" t="str">
            <v>黄鑫</v>
          </cell>
          <cell r="C251" t="str">
            <v>广西壮族自治区南宁市</v>
          </cell>
          <cell r="D251" t="str">
            <v>/</v>
          </cell>
          <cell r="E251" t="str">
            <v>20001103</v>
          </cell>
          <cell r="F251" t="str">
            <v>共青团员</v>
          </cell>
          <cell r="G251" t="str">
            <v>建筑19(1)班团支部</v>
          </cell>
        </row>
        <row r="252">
          <cell r="A252" t="str">
            <v>ACH19050</v>
          </cell>
          <cell r="B252" t="str">
            <v>蒙沺屹</v>
          </cell>
          <cell r="C252" t="str">
            <v>广东省肇庆市</v>
          </cell>
          <cell r="D252" t="str">
            <v>/</v>
          </cell>
          <cell r="E252" t="str">
            <v>20010404</v>
          </cell>
          <cell r="F252" t="str">
            <v>群众</v>
          </cell>
          <cell r="G252" t="str">
            <v>/</v>
          </cell>
        </row>
        <row r="253">
          <cell r="A253" t="str">
            <v>ACH19051</v>
          </cell>
          <cell r="B253" t="str">
            <v>陈佳盈</v>
          </cell>
          <cell r="C253" t="str">
            <v>福建省泉州市</v>
          </cell>
          <cell r="D253" t="str">
            <v>/</v>
          </cell>
          <cell r="E253" t="str">
            <v>20011220</v>
          </cell>
          <cell r="F253" t="str">
            <v>共青团员</v>
          </cell>
          <cell r="G253" t="str">
            <v>建筑19(1)班团支部</v>
          </cell>
        </row>
        <row r="254">
          <cell r="A254" t="str">
            <v>ACH19055</v>
          </cell>
          <cell r="B254" t="str">
            <v>郑琳静</v>
          </cell>
          <cell r="C254" t="str">
            <v>福建省福州市</v>
          </cell>
          <cell r="D254" t="str">
            <v>/</v>
          </cell>
          <cell r="E254" t="str">
            <v>20010114</v>
          </cell>
          <cell r="F254" t="str">
            <v>中共预备党员</v>
          </cell>
          <cell r="G254" t="str">
            <v>建筑19(1)班团支部</v>
          </cell>
        </row>
        <row r="255">
          <cell r="A255" t="str">
            <v>ACH19056</v>
          </cell>
          <cell r="B255" t="str">
            <v>朱坤宇</v>
          </cell>
          <cell r="C255" t="str">
            <v>福建省宁德市</v>
          </cell>
          <cell r="D255" t="str">
            <v>/</v>
          </cell>
          <cell r="E255" t="str">
            <v>20001106</v>
          </cell>
          <cell r="F255" t="str">
            <v>共青团员</v>
          </cell>
          <cell r="G255" t="str">
            <v>建筑19(1)班团支部</v>
          </cell>
        </row>
        <row r="256">
          <cell r="A256" t="str">
            <v>ACH19057</v>
          </cell>
          <cell r="B256" t="str">
            <v>饶宇航</v>
          </cell>
          <cell r="C256" t="str">
            <v>河北省秦皇岛市</v>
          </cell>
          <cell r="D256" t="str">
            <v>/</v>
          </cell>
          <cell r="E256" t="str">
            <v>20010306</v>
          </cell>
          <cell r="F256" t="str">
            <v>共青团员</v>
          </cell>
          <cell r="G256" t="str">
            <v>建筑19(1)班团支部</v>
          </cell>
        </row>
        <row r="257">
          <cell r="A257" t="str">
            <v>ACH19059</v>
          </cell>
          <cell r="B257" t="str">
            <v>南芳</v>
          </cell>
          <cell r="C257" t="str">
            <v>青海省海东地区</v>
          </cell>
          <cell r="D257" t="str">
            <v>/</v>
          </cell>
          <cell r="E257" t="str">
            <v>20000405</v>
          </cell>
          <cell r="F257" t="str">
            <v>共青团员</v>
          </cell>
          <cell r="G257" t="str">
            <v>建筑19(1)班团支部</v>
          </cell>
        </row>
        <row r="258">
          <cell r="A258" t="str">
            <v>LSA19022</v>
          </cell>
          <cell r="B258" t="str">
            <v>王文谦</v>
          </cell>
          <cell r="C258" t="str">
            <v>四川省成都市</v>
          </cell>
          <cell r="D258" t="str">
            <v>/</v>
          </cell>
          <cell r="E258" t="str">
            <v>20010117</v>
          </cell>
          <cell r="F258" t="str">
            <v>群众</v>
          </cell>
          <cell r="G258" t="str">
            <v>/</v>
          </cell>
        </row>
        <row r="259">
          <cell r="A259" t="str">
            <v>LSA19041</v>
          </cell>
          <cell r="B259" t="str">
            <v>王誉道</v>
          </cell>
          <cell r="C259" t="str">
            <v>云南省文山壮族苗族自治州</v>
          </cell>
          <cell r="D259" t="str">
            <v>/</v>
          </cell>
          <cell r="E259" t="str">
            <v>20001022</v>
          </cell>
          <cell r="F259" t="str">
            <v>共青团员</v>
          </cell>
          <cell r="G259" t="str">
            <v>建筑19(1)班团支部</v>
          </cell>
        </row>
        <row r="260">
          <cell r="A260" t="str">
            <v>LSA19043</v>
          </cell>
          <cell r="B260" t="str">
            <v>郭荣璇</v>
          </cell>
          <cell r="C260" t="str">
            <v>山东省济南市</v>
          </cell>
          <cell r="D260" t="str">
            <v>/</v>
          </cell>
          <cell r="E260" t="str">
            <v>20010226</v>
          </cell>
          <cell r="F260" t="str">
            <v>共青团员</v>
          </cell>
          <cell r="G260" t="str">
            <v>建筑19(1)班团支部</v>
          </cell>
        </row>
        <row r="261">
          <cell r="A261" t="str">
            <v>LSA19058</v>
          </cell>
          <cell r="B261" t="str">
            <v>衣春宇</v>
          </cell>
          <cell r="C261" t="str">
            <v>安徽省阜阳市</v>
          </cell>
          <cell r="D261" t="str">
            <v>/</v>
          </cell>
          <cell r="E261" t="str">
            <v>20010502</v>
          </cell>
          <cell r="F261" t="str">
            <v>群众</v>
          </cell>
          <cell r="G261" t="str">
            <v>/</v>
          </cell>
        </row>
        <row r="262">
          <cell r="A262" t="str">
            <v>LSA19065</v>
          </cell>
          <cell r="B262" t="str">
            <v>庚芸</v>
          </cell>
          <cell r="C262" t="str">
            <v>辽宁省丹东市</v>
          </cell>
          <cell r="D262" t="str">
            <v>/</v>
          </cell>
          <cell r="E262" t="str">
            <v>20010428</v>
          </cell>
          <cell r="F262" t="str">
            <v>共青团员</v>
          </cell>
          <cell r="G262" t="str">
            <v>建筑19(1)班团支部</v>
          </cell>
        </row>
        <row r="263">
          <cell r="A263" t="str">
            <v>LSA19066</v>
          </cell>
          <cell r="B263" t="str">
            <v>许景怡</v>
          </cell>
          <cell r="C263" t="str">
            <v>湖南省郴州市</v>
          </cell>
          <cell r="D263" t="str">
            <v>/</v>
          </cell>
          <cell r="E263" t="str">
            <v>20010625</v>
          </cell>
          <cell r="F263" t="str">
            <v>共青团员</v>
          </cell>
          <cell r="G263" t="str">
            <v>建筑19(1)班团支部</v>
          </cell>
        </row>
        <row r="264">
          <cell r="A264" t="str">
            <v>UBP19028</v>
          </cell>
          <cell r="B264" t="str">
            <v>倪豪挺</v>
          </cell>
          <cell r="C264" t="str">
            <v>福建省福州市</v>
          </cell>
          <cell r="D264" t="str">
            <v>/</v>
          </cell>
          <cell r="E264" t="str">
            <v>20010311</v>
          </cell>
          <cell r="F264" t="str">
            <v>共青团员</v>
          </cell>
          <cell r="G264" t="str">
            <v>建筑19(1)班团支部</v>
          </cell>
        </row>
        <row r="265">
          <cell r="A265" t="str">
            <v>ACC19002</v>
          </cell>
          <cell r="B265" t="str">
            <v>黄若盈</v>
          </cell>
          <cell r="C265" t="str">
            <v>福建省莆田市</v>
          </cell>
          <cell r="D265" t="str">
            <v>/</v>
          </cell>
          <cell r="E265" t="str">
            <v>20010920</v>
          </cell>
          <cell r="F265" t="str">
            <v>共青团员</v>
          </cell>
          <cell r="G265" t="str">
            <v>建筑19(2)班团支部</v>
          </cell>
        </row>
        <row r="266">
          <cell r="A266" t="str">
            <v>ACH18005</v>
          </cell>
          <cell r="B266" t="str">
            <v>黄清扬</v>
          </cell>
          <cell r="C266" t="str">
            <v>福建省福州市</v>
          </cell>
          <cell r="D266" t="str">
            <v>/</v>
          </cell>
          <cell r="E266" t="str">
            <v>19981030</v>
          </cell>
          <cell r="F266" t="str">
            <v>群众</v>
          </cell>
          <cell r="G266" t="str">
            <v>/</v>
          </cell>
        </row>
        <row r="267">
          <cell r="A267" t="str">
            <v>ACH19061</v>
          </cell>
          <cell r="B267" t="str">
            <v>郭开泷</v>
          </cell>
          <cell r="C267" t="str">
            <v>福建省龙岩市</v>
          </cell>
          <cell r="D267" t="str">
            <v>/</v>
          </cell>
          <cell r="E267" t="str">
            <v>20001203</v>
          </cell>
          <cell r="F267" t="str">
            <v>共青团员</v>
          </cell>
          <cell r="G267" t="str">
            <v>建筑19(2)班团支部</v>
          </cell>
        </row>
        <row r="268">
          <cell r="A268" t="str">
            <v>ACH19064</v>
          </cell>
          <cell r="B268" t="str">
            <v>何德炜</v>
          </cell>
          <cell r="C268" t="str">
            <v>福建省泉州市</v>
          </cell>
          <cell r="D268" t="str">
            <v>/</v>
          </cell>
          <cell r="E268" t="str">
            <v>20001115</v>
          </cell>
          <cell r="F268" t="str">
            <v>共青团员</v>
          </cell>
          <cell r="G268" t="str">
            <v>建筑19(2)班团支部</v>
          </cell>
        </row>
        <row r="269">
          <cell r="A269" t="str">
            <v>ACH19065</v>
          </cell>
          <cell r="B269" t="str">
            <v>钟晴</v>
          </cell>
          <cell r="C269" t="str">
            <v>江西省宜春市</v>
          </cell>
          <cell r="D269" t="str">
            <v>/</v>
          </cell>
          <cell r="E269" t="str">
            <v>20010801</v>
          </cell>
          <cell r="F269" t="str">
            <v>共青团员</v>
          </cell>
          <cell r="G269" t="str">
            <v>建筑19(2)班团支部</v>
          </cell>
        </row>
        <row r="270">
          <cell r="A270" t="str">
            <v>ACH19066</v>
          </cell>
          <cell r="B270" t="str">
            <v>张子涵</v>
          </cell>
          <cell r="C270" t="str">
            <v>山西省晋城市</v>
          </cell>
          <cell r="D270" t="str">
            <v>/</v>
          </cell>
          <cell r="E270" t="str">
            <v>20010309</v>
          </cell>
          <cell r="F270" t="str">
            <v>共青团员</v>
          </cell>
          <cell r="G270" t="str">
            <v>建筑19(2)班团支部</v>
          </cell>
        </row>
        <row r="271">
          <cell r="A271" t="str">
            <v>ACH19067</v>
          </cell>
          <cell r="B271" t="str">
            <v>范琳昕</v>
          </cell>
          <cell r="C271" t="str">
            <v>福建省南平市</v>
          </cell>
          <cell r="D271" t="str">
            <v>/</v>
          </cell>
          <cell r="E271" t="str">
            <v>20010223</v>
          </cell>
          <cell r="F271" t="str">
            <v>共青团员</v>
          </cell>
          <cell r="G271" t="str">
            <v>建筑19(2)班团支部</v>
          </cell>
        </row>
        <row r="272">
          <cell r="A272" t="str">
            <v>ACH19068</v>
          </cell>
          <cell r="B272" t="str">
            <v>颜孙旭</v>
          </cell>
          <cell r="C272" t="str">
            <v>福建省泉州市</v>
          </cell>
          <cell r="D272" t="str">
            <v>/</v>
          </cell>
          <cell r="E272" t="str">
            <v>20010708</v>
          </cell>
          <cell r="F272" t="str">
            <v>共青团员</v>
          </cell>
          <cell r="G272" t="str">
            <v>建筑19(2)班团支部</v>
          </cell>
        </row>
        <row r="273">
          <cell r="A273" t="str">
            <v>ACH19069</v>
          </cell>
          <cell r="B273" t="str">
            <v>杨小晶</v>
          </cell>
          <cell r="C273" t="str">
            <v>福建省漳州市</v>
          </cell>
          <cell r="D273" t="str">
            <v>/</v>
          </cell>
          <cell r="E273" t="str">
            <v>20011218</v>
          </cell>
          <cell r="F273" t="str">
            <v>共青团员</v>
          </cell>
          <cell r="G273" t="str">
            <v>建筑19(2)班团支部</v>
          </cell>
        </row>
        <row r="274">
          <cell r="A274" t="str">
            <v>ACH19070</v>
          </cell>
          <cell r="B274" t="str">
            <v>李小冬</v>
          </cell>
          <cell r="C274" t="str">
            <v>江苏省扬州市</v>
          </cell>
          <cell r="D274" t="str">
            <v>/</v>
          </cell>
          <cell r="E274" t="str">
            <v>20010106</v>
          </cell>
          <cell r="F274" t="str">
            <v>共青团员</v>
          </cell>
          <cell r="G274" t="str">
            <v>建筑19(2)班团支部</v>
          </cell>
        </row>
        <row r="275">
          <cell r="A275" t="str">
            <v>ACH19073</v>
          </cell>
          <cell r="B275" t="str">
            <v>林上超</v>
          </cell>
          <cell r="C275" t="str">
            <v>福建省厦门市</v>
          </cell>
          <cell r="D275" t="str">
            <v>/</v>
          </cell>
          <cell r="E275" t="str">
            <v>20001230</v>
          </cell>
          <cell r="F275" t="str">
            <v>共青团员</v>
          </cell>
          <cell r="G275" t="str">
            <v>建筑19(2)班团支部</v>
          </cell>
        </row>
        <row r="276">
          <cell r="A276" t="str">
            <v>ACH19075</v>
          </cell>
          <cell r="B276" t="str">
            <v>洪巧芳</v>
          </cell>
          <cell r="C276" t="str">
            <v>福建省泉州市</v>
          </cell>
          <cell r="D276" t="str">
            <v>/</v>
          </cell>
          <cell r="E276" t="str">
            <v>20010709</v>
          </cell>
          <cell r="F276" t="str">
            <v>中共党员</v>
          </cell>
          <cell r="G276" t="str">
            <v>建筑19(2)班团支部</v>
          </cell>
        </row>
        <row r="277">
          <cell r="A277" t="str">
            <v>ACH19076</v>
          </cell>
          <cell r="B277" t="str">
            <v>叶宏杰</v>
          </cell>
          <cell r="C277" t="str">
            <v>福建省宁德市</v>
          </cell>
          <cell r="D277" t="str">
            <v>/</v>
          </cell>
          <cell r="E277" t="str">
            <v>20011017</v>
          </cell>
          <cell r="F277" t="str">
            <v>共青团员</v>
          </cell>
          <cell r="G277" t="str">
            <v>建筑19(2)班团支部</v>
          </cell>
        </row>
        <row r="278">
          <cell r="A278" t="str">
            <v>ACH19077</v>
          </cell>
          <cell r="B278" t="str">
            <v>陈旭炜</v>
          </cell>
          <cell r="C278" t="str">
            <v>福建省福州市</v>
          </cell>
          <cell r="D278" t="str">
            <v>/</v>
          </cell>
          <cell r="E278" t="str">
            <v>20001208</v>
          </cell>
          <cell r="F278" t="str">
            <v>中共党员</v>
          </cell>
          <cell r="G278" t="str">
            <v>建筑19(2)班团支部</v>
          </cell>
        </row>
        <row r="279">
          <cell r="A279" t="str">
            <v>ACH19080</v>
          </cell>
          <cell r="B279" t="str">
            <v>宋皓晨</v>
          </cell>
          <cell r="C279" t="str">
            <v>宁夏回族自治区银川市</v>
          </cell>
          <cell r="D279" t="str">
            <v>/</v>
          </cell>
          <cell r="E279" t="str">
            <v>20010315</v>
          </cell>
          <cell r="F279" t="str">
            <v>共青团员</v>
          </cell>
          <cell r="G279" t="str">
            <v>建筑19(2)班团支部</v>
          </cell>
        </row>
        <row r="280">
          <cell r="A280" t="str">
            <v>ACH19083</v>
          </cell>
          <cell r="B280" t="str">
            <v>黄韡</v>
          </cell>
          <cell r="C280" t="str">
            <v>广西壮族自治区贺州市</v>
          </cell>
          <cell r="D280" t="str">
            <v>/</v>
          </cell>
          <cell r="E280" t="str">
            <v>20010323</v>
          </cell>
          <cell r="F280" t="str">
            <v>群众</v>
          </cell>
          <cell r="G280" t="str">
            <v>/</v>
          </cell>
        </row>
        <row r="281">
          <cell r="A281" t="str">
            <v>ACH19084</v>
          </cell>
          <cell r="B281" t="str">
            <v>邱诗婷</v>
          </cell>
          <cell r="C281" t="str">
            <v>福建省泉州市</v>
          </cell>
          <cell r="D281" t="str">
            <v>/</v>
          </cell>
          <cell r="E281" t="str">
            <v>20001025</v>
          </cell>
          <cell r="F281" t="str">
            <v>共青团员</v>
          </cell>
          <cell r="G281" t="str">
            <v>建筑19(2)班团支部</v>
          </cell>
        </row>
        <row r="282">
          <cell r="A282" t="str">
            <v>ACH19085</v>
          </cell>
          <cell r="B282" t="str">
            <v>许维泽</v>
          </cell>
          <cell r="C282" t="str">
            <v>福建省泉州市</v>
          </cell>
          <cell r="D282" t="str">
            <v>/</v>
          </cell>
          <cell r="E282" t="str">
            <v>20030819</v>
          </cell>
          <cell r="F282" t="str">
            <v>共青团员</v>
          </cell>
          <cell r="G282" t="str">
            <v>建筑19(2)班团支部</v>
          </cell>
        </row>
        <row r="283">
          <cell r="A283" t="str">
            <v>ACH19087</v>
          </cell>
          <cell r="B283" t="str">
            <v>林佩珍</v>
          </cell>
          <cell r="C283" t="str">
            <v>福建省漳州市</v>
          </cell>
          <cell r="D283" t="str">
            <v>/</v>
          </cell>
          <cell r="E283" t="str">
            <v>19980310</v>
          </cell>
          <cell r="F283" t="str">
            <v>共青团员</v>
          </cell>
          <cell r="G283" t="str">
            <v>建筑19(2)班团支部</v>
          </cell>
        </row>
        <row r="284">
          <cell r="A284" t="str">
            <v>ACH19089</v>
          </cell>
          <cell r="B284" t="str">
            <v>王歆程</v>
          </cell>
          <cell r="C284" t="str">
            <v>内蒙古自治区鄂尔多斯市</v>
          </cell>
          <cell r="D284" t="str">
            <v>/</v>
          </cell>
          <cell r="E284" t="str">
            <v>20000807</v>
          </cell>
          <cell r="F284" t="str">
            <v>共青团员</v>
          </cell>
          <cell r="G284" t="str">
            <v>建筑19(2)班团支部</v>
          </cell>
        </row>
        <row r="285">
          <cell r="A285" t="str">
            <v>ACH19090</v>
          </cell>
          <cell r="B285" t="str">
            <v>江南</v>
          </cell>
          <cell r="C285" t="str">
            <v>浙江省台州市</v>
          </cell>
          <cell r="D285" t="str">
            <v>/</v>
          </cell>
          <cell r="E285" t="str">
            <v>20010209</v>
          </cell>
          <cell r="F285" t="str">
            <v>共青团员</v>
          </cell>
          <cell r="G285" t="str">
            <v>建筑19(2)班团支部</v>
          </cell>
        </row>
        <row r="286">
          <cell r="A286" t="str">
            <v>ACH19091</v>
          </cell>
          <cell r="B286" t="str">
            <v>陈晓薇</v>
          </cell>
          <cell r="C286" t="str">
            <v>福建省福州市</v>
          </cell>
          <cell r="D286" t="str">
            <v>/</v>
          </cell>
          <cell r="E286" t="str">
            <v>20001125</v>
          </cell>
          <cell r="F286" t="str">
            <v>共青团员</v>
          </cell>
          <cell r="G286" t="str">
            <v>建筑19(2)班团支部</v>
          </cell>
        </row>
        <row r="287">
          <cell r="A287" t="str">
            <v>ACH19093</v>
          </cell>
          <cell r="B287" t="str">
            <v>张媛婷</v>
          </cell>
          <cell r="C287" t="str">
            <v>福建省福州市</v>
          </cell>
          <cell r="D287" t="str">
            <v>/</v>
          </cell>
          <cell r="E287" t="str">
            <v>20020317</v>
          </cell>
          <cell r="F287" t="str">
            <v>共青团员</v>
          </cell>
          <cell r="G287" t="str">
            <v>建筑19(2)班团支部</v>
          </cell>
        </row>
        <row r="288">
          <cell r="A288" t="str">
            <v>ACH19094</v>
          </cell>
          <cell r="B288" t="str">
            <v>颜陈毓</v>
          </cell>
          <cell r="C288" t="str">
            <v>福建省漳州市</v>
          </cell>
          <cell r="D288" t="str">
            <v>/</v>
          </cell>
          <cell r="E288" t="str">
            <v>20000919</v>
          </cell>
          <cell r="F288" t="str">
            <v>群众</v>
          </cell>
          <cell r="G288" t="str">
            <v>/</v>
          </cell>
        </row>
        <row r="289">
          <cell r="A289" t="str">
            <v>ACH19095</v>
          </cell>
          <cell r="B289" t="str">
            <v>李晨晗</v>
          </cell>
          <cell r="C289" t="str">
            <v>福建省福州市</v>
          </cell>
          <cell r="D289" t="str">
            <v>/</v>
          </cell>
          <cell r="E289" t="str">
            <v>20010602</v>
          </cell>
          <cell r="F289" t="str">
            <v>共青团员</v>
          </cell>
          <cell r="G289" t="str">
            <v>建筑19(2)班团支部</v>
          </cell>
        </row>
        <row r="290">
          <cell r="A290" t="str">
            <v>ACH19097</v>
          </cell>
          <cell r="B290" t="str">
            <v>杨毅龙</v>
          </cell>
          <cell r="C290" t="str">
            <v>福建省漳州市</v>
          </cell>
          <cell r="D290" t="str">
            <v>/</v>
          </cell>
          <cell r="E290" t="str">
            <v>20000602</v>
          </cell>
          <cell r="F290" t="str">
            <v>共青团员</v>
          </cell>
          <cell r="G290" t="str">
            <v>建筑19(2)班团支部</v>
          </cell>
        </row>
        <row r="291">
          <cell r="A291" t="str">
            <v>ACH19098</v>
          </cell>
          <cell r="B291" t="str">
            <v>罗依琳</v>
          </cell>
          <cell r="C291" t="str">
            <v>湖北省宜昌市</v>
          </cell>
          <cell r="D291" t="str">
            <v>/</v>
          </cell>
          <cell r="E291" t="str">
            <v>20000515</v>
          </cell>
          <cell r="F291" t="str">
            <v>共青团员</v>
          </cell>
          <cell r="G291" t="str">
            <v>建筑19(2)班团支部</v>
          </cell>
        </row>
        <row r="292">
          <cell r="A292" t="str">
            <v>ACH19099</v>
          </cell>
          <cell r="B292" t="str">
            <v>林小玉</v>
          </cell>
          <cell r="C292" t="str">
            <v>福建省宁德市</v>
          </cell>
          <cell r="D292" t="str">
            <v>/</v>
          </cell>
          <cell r="E292" t="str">
            <v>20001215</v>
          </cell>
          <cell r="F292" t="str">
            <v>群众</v>
          </cell>
          <cell r="G292" t="str">
            <v>/</v>
          </cell>
        </row>
        <row r="293">
          <cell r="A293" t="str">
            <v>ACH19100</v>
          </cell>
          <cell r="B293" t="str">
            <v>吴泓杬</v>
          </cell>
          <cell r="C293" t="str">
            <v>福建省福州市</v>
          </cell>
          <cell r="D293" t="str">
            <v>/</v>
          </cell>
          <cell r="E293" t="str">
            <v>20010813</v>
          </cell>
          <cell r="F293" t="str">
            <v>共青团员</v>
          </cell>
          <cell r="G293" t="str">
            <v>建筑19(2)班团支部</v>
          </cell>
        </row>
        <row r="294">
          <cell r="A294" t="str">
            <v>ACH19101</v>
          </cell>
          <cell r="B294" t="str">
            <v>洪少鑫</v>
          </cell>
          <cell r="C294" t="str">
            <v>福建省泉州市</v>
          </cell>
          <cell r="D294" t="str">
            <v>/</v>
          </cell>
          <cell r="E294" t="str">
            <v>20011212</v>
          </cell>
          <cell r="F294" t="str">
            <v>中共党员</v>
          </cell>
          <cell r="G294" t="str">
            <v>建筑19(2)班团支部</v>
          </cell>
        </row>
        <row r="295">
          <cell r="A295" t="str">
            <v>ACH19103</v>
          </cell>
          <cell r="B295" t="str">
            <v>赵佳琦</v>
          </cell>
          <cell r="C295" t="str">
            <v>福建省漳州市</v>
          </cell>
          <cell r="D295" t="str">
            <v>/</v>
          </cell>
          <cell r="E295" t="str">
            <v>20010719</v>
          </cell>
          <cell r="F295" t="str">
            <v>共青团员</v>
          </cell>
          <cell r="G295" t="str">
            <v>建筑19(2)班团支部</v>
          </cell>
        </row>
        <row r="296">
          <cell r="A296" t="str">
            <v>ACH19105</v>
          </cell>
          <cell r="B296" t="str">
            <v>江晨阳</v>
          </cell>
          <cell r="C296" t="str">
            <v>福建省泉州市</v>
          </cell>
          <cell r="D296" t="str">
            <v>/</v>
          </cell>
          <cell r="E296" t="str">
            <v>20000411</v>
          </cell>
          <cell r="F296" t="str">
            <v>共青团员</v>
          </cell>
          <cell r="G296" t="str">
            <v>建筑19(2)班团支部</v>
          </cell>
        </row>
        <row r="297">
          <cell r="A297" t="str">
            <v>ACH19106</v>
          </cell>
          <cell r="B297" t="str">
            <v>王翊臣</v>
          </cell>
          <cell r="C297" t="str">
            <v>浙江省台州市</v>
          </cell>
          <cell r="D297" t="str">
            <v>/</v>
          </cell>
          <cell r="E297" t="str">
            <v>20001106</v>
          </cell>
          <cell r="F297" t="str">
            <v>共青团员</v>
          </cell>
          <cell r="G297" t="str">
            <v>建筑19(2)班团支部</v>
          </cell>
        </row>
        <row r="298">
          <cell r="A298" t="str">
            <v>ACH19108</v>
          </cell>
          <cell r="B298" t="str">
            <v>冉睿晗</v>
          </cell>
          <cell r="C298" t="str">
            <v>四川省达州市</v>
          </cell>
          <cell r="D298" t="str">
            <v>/</v>
          </cell>
          <cell r="E298" t="str">
            <v>20001004</v>
          </cell>
          <cell r="F298" t="str">
            <v>群众</v>
          </cell>
          <cell r="G298" t="str">
            <v>/</v>
          </cell>
        </row>
        <row r="299">
          <cell r="A299" t="str">
            <v>ACH19109</v>
          </cell>
          <cell r="B299" t="str">
            <v>郑凯沣</v>
          </cell>
          <cell r="C299" t="str">
            <v>福建省莆田市</v>
          </cell>
          <cell r="D299" t="str">
            <v>/</v>
          </cell>
          <cell r="E299" t="str">
            <v>20010131</v>
          </cell>
          <cell r="F299" t="str">
            <v>群众</v>
          </cell>
          <cell r="G299" t="str">
            <v>/</v>
          </cell>
        </row>
        <row r="300">
          <cell r="A300" t="str">
            <v>ACH19110</v>
          </cell>
          <cell r="B300" t="str">
            <v>钟枝羚</v>
          </cell>
          <cell r="C300" t="str">
            <v>福建省三明市</v>
          </cell>
          <cell r="D300" t="str">
            <v>/</v>
          </cell>
          <cell r="E300" t="str">
            <v>20010114</v>
          </cell>
          <cell r="F300" t="str">
            <v>共青团员</v>
          </cell>
          <cell r="G300" t="str">
            <v>建筑19(2)班团支部</v>
          </cell>
        </row>
        <row r="301">
          <cell r="A301" t="str">
            <v>ACH19112</v>
          </cell>
          <cell r="B301" t="str">
            <v>黄泓倩</v>
          </cell>
          <cell r="C301" t="str">
            <v>福建省宁德市</v>
          </cell>
          <cell r="D301" t="str">
            <v>/</v>
          </cell>
          <cell r="E301" t="str">
            <v>20001114</v>
          </cell>
          <cell r="F301" t="str">
            <v>共青团员</v>
          </cell>
          <cell r="G301" t="str">
            <v>建筑19(2)班团支部</v>
          </cell>
        </row>
        <row r="302">
          <cell r="A302" t="str">
            <v>ACH19114</v>
          </cell>
          <cell r="B302" t="str">
            <v>姚士杰</v>
          </cell>
          <cell r="C302" t="str">
            <v>福建省泉州市</v>
          </cell>
          <cell r="D302" t="str">
            <v>/</v>
          </cell>
          <cell r="E302" t="str">
            <v>20001211</v>
          </cell>
          <cell r="F302" t="str">
            <v>共青团员</v>
          </cell>
          <cell r="G302" t="str">
            <v>建筑19(2)班团支部</v>
          </cell>
        </row>
        <row r="303">
          <cell r="A303" t="str">
            <v>ACH19116</v>
          </cell>
          <cell r="B303" t="str">
            <v>万浩文</v>
          </cell>
          <cell r="C303" t="str">
            <v>江西省南昌市</v>
          </cell>
          <cell r="D303" t="str">
            <v>/</v>
          </cell>
          <cell r="E303" t="str">
            <v>20010728</v>
          </cell>
          <cell r="F303" t="str">
            <v>共青团员</v>
          </cell>
          <cell r="G303" t="str">
            <v>建筑19(2)班团支部</v>
          </cell>
        </row>
        <row r="304">
          <cell r="A304" t="str">
            <v>ACH19118</v>
          </cell>
          <cell r="B304" t="str">
            <v>钟志浩</v>
          </cell>
          <cell r="C304" t="str">
            <v>山西省运城市</v>
          </cell>
          <cell r="D304" t="str">
            <v>/</v>
          </cell>
          <cell r="E304" t="str">
            <v>20000215</v>
          </cell>
          <cell r="F304" t="str">
            <v>共青团员</v>
          </cell>
          <cell r="G304" t="str">
            <v>建筑19(2)班团支部</v>
          </cell>
        </row>
        <row r="305">
          <cell r="A305" t="str">
            <v>ACH19119</v>
          </cell>
          <cell r="B305" t="str">
            <v>袁钰皓</v>
          </cell>
          <cell r="C305" t="str">
            <v>湖南省株洲市</v>
          </cell>
          <cell r="D305" t="str">
            <v>/</v>
          </cell>
          <cell r="E305" t="str">
            <v>20001103</v>
          </cell>
          <cell r="F305" t="str">
            <v>群众</v>
          </cell>
          <cell r="G305" t="str">
            <v>/</v>
          </cell>
        </row>
        <row r="306">
          <cell r="A306" t="str">
            <v>CIE19017</v>
          </cell>
          <cell r="B306" t="str">
            <v>吴昀恬</v>
          </cell>
          <cell r="C306" t="str">
            <v>福建省泉州市</v>
          </cell>
          <cell r="D306" t="str">
            <v>/</v>
          </cell>
          <cell r="E306" t="str">
            <v>20001121</v>
          </cell>
          <cell r="F306" t="str">
            <v>共青团员</v>
          </cell>
          <cell r="G306" t="str">
            <v>建筑19(2)班团支部</v>
          </cell>
        </row>
        <row r="307">
          <cell r="A307" t="str">
            <v>MDA19032</v>
          </cell>
          <cell r="B307" t="str">
            <v>欧阳忠琦</v>
          </cell>
          <cell r="C307" t="str">
            <v>福建省泉州市</v>
          </cell>
          <cell r="D307" t="str">
            <v>/</v>
          </cell>
          <cell r="E307" t="str">
            <v>20001222</v>
          </cell>
          <cell r="F307" t="str">
            <v>共青团员</v>
          </cell>
          <cell r="G307" t="str">
            <v>建筑19(2)班团支部</v>
          </cell>
        </row>
        <row r="308">
          <cell r="A308" t="str">
            <v>MDA19044</v>
          </cell>
          <cell r="B308" t="str">
            <v>杨硕</v>
          </cell>
          <cell r="C308" t="str">
            <v>福建省南平市</v>
          </cell>
          <cell r="D308" t="str">
            <v>/</v>
          </cell>
          <cell r="E308" t="str">
            <v>20010724</v>
          </cell>
          <cell r="F308" t="str">
            <v>中共党员</v>
          </cell>
          <cell r="G308" t="str">
            <v>建筑19(2)班团支部</v>
          </cell>
        </row>
        <row r="309">
          <cell r="A309" t="str">
            <v>SCL19098</v>
          </cell>
          <cell r="B309" t="str">
            <v>肖越</v>
          </cell>
          <cell r="C309" t="str">
            <v>湖南省株洲市</v>
          </cell>
          <cell r="D309" t="str">
            <v>/</v>
          </cell>
          <cell r="E309" t="str">
            <v>20000120</v>
          </cell>
          <cell r="F309" t="str">
            <v>群众</v>
          </cell>
          <cell r="G309" t="str">
            <v>/</v>
          </cell>
        </row>
        <row r="310">
          <cell r="A310" t="str">
            <v>VEP19045</v>
          </cell>
          <cell r="B310" t="str">
            <v>陈梦洁</v>
          </cell>
          <cell r="C310" t="str">
            <v>浙江省宁波市</v>
          </cell>
          <cell r="D310" t="str">
            <v>/</v>
          </cell>
          <cell r="E310" t="str">
            <v>20000414</v>
          </cell>
          <cell r="F310" t="str">
            <v>共青团员</v>
          </cell>
          <cell r="G310" t="str">
            <v>建筑19(2)班团支部</v>
          </cell>
        </row>
        <row r="311">
          <cell r="A311" t="str">
            <v>WSE19002</v>
          </cell>
          <cell r="B311" t="str">
            <v>何昀舟</v>
          </cell>
          <cell r="C311" t="str">
            <v>浙江省杭州市</v>
          </cell>
          <cell r="D311" t="str">
            <v>/</v>
          </cell>
          <cell r="E311" t="str">
            <v>20010725</v>
          </cell>
          <cell r="F311" t="str">
            <v>共青团员</v>
          </cell>
          <cell r="G311" t="str">
            <v>建筑19(2)班团支部</v>
          </cell>
        </row>
        <row r="312">
          <cell r="A312" t="str">
            <v>ACH17119</v>
          </cell>
          <cell r="B312" t="str">
            <v>毕舒珩</v>
          </cell>
          <cell r="C312" t="str">
            <v>吉林省长春市</v>
          </cell>
          <cell r="D312" t="str">
            <v>/</v>
          </cell>
          <cell r="E312" t="str">
            <v>19981102</v>
          </cell>
          <cell r="F312" t="str">
            <v>共青团员</v>
          </cell>
          <cell r="G312" t="str">
            <v>建筑21(1)班团支部</v>
          </cell>
        </row>
        <row r="313">
          <cell r="A313" t="str">
            <v>ACH19071</v>
          </cell>
          <cell r="B313" t="str">
            <v>罗瀚文</v>
          </cell>
          <cell r="C313" t="str">
            <v>天津市南开区</v>
          </cell>
          <cell r="D313" t="str">
            <v>/</v>
          </cell>
          <cell r="E313" t="str">
            <v>20010202</v>
          </cell>
          <cell r="F313" t="str">
            <v>共青团员</v>
          </cell>
          <cell r="G313" t="str">
            <v>建筑19(2)班团支部</v>
          </cell>
        </row>
        <row r="314">
          <cell r="A314" t="str">
            <v>ACH19113</v>
          </cell>
          <cell r="B314" t="str">
            <v>王典瑞</v>
          </cell>
          <cell r="C314" t="str">
            <v>贵州省贵阳市</v>
          </cell>
          <cell r="D314" t="str">
            <v>/</v>
          </cell>
          <cell r="E314" t="str">
            <v>20000524</v>
          </cell>
          <cell r="F314" t="str">
            <v>群众</v>
          </cell>
          <cell r="G314" t="str">
            <v>/</v>
          </cell>
        </row>
        <row r="315">
          <cell r="A315" t="str">
            <v>ACH20001</v>
          </cell>
          <cell r="B315" t="str">
            <v>邹雨嘉</v>
          </cell>
          <cell r="C315" t="str">
            <v>辽宁省锦州市</v>
          </cell>
          <cell r="D315" t="str">
            <v>/</v>
          </cell>
          <cell r="E315" t="str">
            <v>20040721</v>
          </cell>
          <cell r="F315" t="str">
            <v>群众</v>
          </cell>
          <cell r="G315" t="str">
            <v>/</v>
          </cell>
        </row>
        <row r="316">
          <cell r="A316" t="str">
            <v>ACH20002</v>
          </cell>
          <cell r="B316" t="str">
            <v>梁志勇</v>
          </cell>
          <cell r="C316" t="str">
            <v>河北省邯郸市</v>
          </cell>
          <cell r="D316" t="str">
            <v>/</v>
          </cell>
          <cell r="E316" t="str">
            <v>20011017</v>
          </cell>
          <cell r="F316" t="str">
            <v>群众</v>
          </cell>
          <cell r="G316" t="str">
            <v>/</v>
          </cell>
        </row>
        <row r="317">
          <cell r="A317" t="str">
            <v>ACH20003</v>
          </cell>
          <cell r="B317" t="str">
            <v>李卓丹</v>
          </cell>
          <cell r="C317" t="str">
            <v>福建省福州市</v>
          </cell>
          <cell r="D317" t="str">
            <v>/</v>
          </cell>
          <cell r="E317" t="str">
            <v>20020711</v>
          </cell>
          <cell r="F317" t="str">
            <v>共青团员</v>
          </cell>
          <cell r="G317" t="str">
            <v>建筑20(1)班团支部</v>
          </cell>
        </row>
        <row r="318">
          <cell r="A318" t="str">
            <v>ACH20006</v>
          </cell>
          <cell r="B318" t="str">
            <v>许展益</v>
          </cell>
          <cell r="C318" t="str">
            <v>福建省福州市</v>
          </cell>
          <cell r="D318" t="str">
            <v>/</v>
          </cell>
          <cell r="E318" t="str">
            <v>20020820</v>
          </cell>
          <cell r="F318" t="str">
            <v>共青团员</v>
          </cell>
          <cell r="G318" t="str">
            <v>建筑20(1)班团支部</v>
          </cell>
        </row>
        <row r="319">
          <cell r="A319" t="str">
            <v>ACH20007</v>
          </cell>
          <cell r="B319" t="str">
            <v>李嘉辉</v>
          </cell>
          <cell r="C319" t="str">
            <v>福建省福州市</v>
          </cell>
          <cell r="D319" t="str">
            <v>/</v>
          </cell>
          <cell r="E319" t="str">
            <v>20020815</v>
          </cell>
          <cell r="F319" t="str">
            <v>共青团员</v>
          </cell>
          <cell r="G319" t="str">
            <v>建筑20(1)班团支部</v>
          </cell>
        </row>
        <row r="320">
          <cell r="A320" t="str">
            <v>ACH20009</v>
          </cell>
          <cell r="B320" t="str">
            <v>许清莉</v>
          </cell>
          <cell r="C320" t="str">
            <v>福建省南平市</v>
          </cell>
          <cell r="D320" t="str">
            <v>/</v>
          </cell>
          <cell r="E320" t="str">
            <v>20020608</v>
          </cell>
          <cell r="F320" t="str">
            <v>中共预备党员</v>
          </cell>
          <cell r="G320" t="str">
            <v>建筑20(1)班团支部</v>
          </cell>
        </row>
        <row r="321">
          <cell r="A321" t="str">
            <v>ACH20012</v>
          </cell>
          <cell r="B321" t="str">
            <v>胡也</v>
          </cell>
          <cell r="C321" t="str">
            <v>福建省三明市</v>
          </cell>
          <cell r="D321" t="str">
            <v>/</v>
          </cell>
          <cell r="E321" t="str">
            <v>20020815</v>
          </cell>
          <cell r="F321" t="str">
            <v>群众</v>
          </cell>
          <cell r="G321" t="str">
            <v>/</v>
          </cell>
        </row>
        <row r="322">
          <cell r="A322" t="str">
            <v>ACH20013</v>
          </cell>
          <cell r="B322" t="str">
            <v>叶芳琪</v>
          </cell>
          <cell r="C322" t="str">
            <v>福建省厦门市</v>
          </cell>
          <cell r="D322" t="str">
            <v>/</v>
          </cell>
          <cell r="E322" t="str">
            <v>20011206</v>
          </cell>
          <cell r="F322" t="str">
            <v>共青团员</v>
          </cell>
          <cell r="G322" t="str">
            <v>建筑20(1)班团支部</v>
          </cell>
        </row>
        <row r="323">
          <cell r="A323" t="str">
            <v>ACH20016</v>
          </cell>
          <cell r="B323" t="str">
            <v>黄嘉仪</v>
          </cell>
          <cell r="C323" t="str">
            <v>福建省福州市</v>
          </cell>
          <cell r="D323" t="str">
            <v>/</v>
          </cell>
          <cell r="E323" t="str">
            <v>20021005</v>
          </cell>
          <cell r="F323" t="str">
            <v>共青团员</v>
          </cell>
          <cell r="G323" t="str">
            <v>建筑20(1)班团支部</v>
          </cell>
        </row>
        <row r="324">
          <cell r="A324" t="str">
            <v>ACH20017</v>
          </cell>
          <cell r="B324" t="str">
            <v>吴泓达</v>
          </cell>
          <cell r="C324" t="str">
            <v>福建省泉州市</v>
          </cell>
          <cell r="D324" t="str">
            <v>/</v>
          </cell>
          <cell r="E324" t="str">
            <v>20020606</v>
          </cell>
          <cell r="F324" t="str">
            <v>共青团员</v>
          </cell>
          <cell r="G324" t="str">
            <v>建筑20(1)班团支部</v>
          </cell>
        </row>
        <row r="325">
          <cell r="A325" t="str">
            <v>ACH20018</v>
          </cell>
          <cell r="B325" t="str">
            <v>吴启堂</v>
          </cell>
          <cell r="C325" t="str">
            <v>福建省三明市</v>
          </cell>
          <cell r="D325" t="str">
            <v>/</v>
          </cell>
          <cell r="E325" t="str">
            <v>20011128</v>
          </cell>
          <cell r="F325" t="str">
            <v>共青团员</v>
          </cell>
          <cell r="G325" t="str">
            <v>建筑20(1)班团支部</v>
          </cell>
        </row>
        <row r="326">
          <cell r="A326" t="str">
            <v>ACH20020</v>
          </cell>
          <cell r="B326" t="str">
            <v>柯可</v>
          </cell>
          <cell r="C326" t="str">
            <v>福建省宁德市</v>
          </cell>
          <cell r="D326" t="str">
            <v>/</v>
          </cell>
          <cell r="E326" t="str">
            <v>20020324</v>
          </cell>
          <cell r="F326" t="str">
            <v>共青团员</v>
          </cell>
          <cell r="G326" t="str">
            <v>建筑20(1)班团支部</v>
          </cell>
        </row>
        <row r="327">
          <cell r="A327" t="str">
            <v>ACH20021</v>
          </cell>
          <cell r="B327" t="str">
            <v>周泓熹</v>
          </cell>
          <cell r="C327" t="str">
            <v>广东省佛山市</v>
          </cell>
          <cell r="D327" t="str">
            <v>/</v>
          </cell>
          <cell r="E327" t="str">
            <v>20010830</v>
          </cell>
          <cell r="F327" t="str">
            <v>共青团员</v>
          </cell>
          <cell r="G327" t="str">
            <v>建筑20(1)班团支部</v>
          </cell>
        </row>
        <row r="328">
          <cell r="A328" t="str">
            <v>ACH20022</v>
          </cell>
          <cell r="B328" t="str">
            <v>顾马俐</v>
          </cell>
          <cell r="C328" t="str">
            <v>江苏省南通市</v>
          </cell>
          <cell r="D328" t="str">
            <v>/</v>
          </cell>
          <cell r="E328" t="str">
            <v>20020115</v>
          </cell>
          <cell r="F328" t="str">
            <v>共青团员</v>
          </cell>
          <cell r="G328" t="str">
            <v>建筑20(1)班团支部</v>
          </cell>
        </row>
        <row r="329">
          <cell r="A329" t="str">
            <v>ACH20024</v>
          </cell>
          <cell r="B329" t="str">
            <v>李金</v>
          </cell>
          <cell r="C329" t="str">
            <v>山东省枣庄市</v>
          </cell>
          <cell r="D329" t="str">
            <v>/</v>
          </cell>
          <cell r="E329" t="str">
            <v>20020424</v>
          </cell>
          <cell r="F329" t="str">
            <v>共青团员</v>
          </cell>
          <cell r="G329" t="str">
            <v>建筑20(1)班团支部</v>
          </cell>
        </row>
        <row r="330">
          <cell r="A330" t="str">
            <v>ACH20026</v>
          </cell>
          <cell r="B330" t="str">
            <v>黄致远</v>
          </cell>
          <cell r="C330" t="str">
            <v>福建省漳州市</v>
          </cell>
          <cell r="D330" t="str">
            <v>/</v>
          </cell>
          <cell r="E330" t="str">
            <v>20020830</v>
          </cell>
          <cell r="F330" t="str">
            <v>共青团员</v>
          </cell>
          <cell r="G330" t="str">
            <v>建筑20(1)班团支部</v>
          </cell>
        </row>
        <row r="331">
          <cell r="A331" t="str">
            <v>ACH20029</v>
          </cell>
          <cell r="B331" t="str">
            <v>陈哲</v>
          </cell>
          <cell r="C331" t="str">
            <v>福建省宁德市</v>
          </cell>
          <cell r="D331" t="str">
            <v>/</v>
          </cell>
          <cell r="E331" t="str">
            <v>20020822</v>
          </cell>
          <cell r="F331" t="str">
            <v>共青团员</v>
          </cell>
          <cell r="G331" t="str">
            <v>建筑20(1)班团支部</v>
          </cell>
        </row>
        <row r="332">
          <cell r="A332" t="str">
            <v>ACH20030</v>
          </cell>
          <cell r="B332" t="str">
            <v>程长兴</v>
          </cell>
          <cell r="C332" t="str">
            <v>江苏省连云港市</v>
          </cell>
          <cell r="D332" t="str">
            <v>/</v>
          </cell>
          <cell r="E332" t="str">
            <v>20010830</v>
          </cell>
          <cell r="F332" t="str">
            <v>共青团员</v>
          </cell>
          <cell r="G332" t="str">
            <v>建筑20(1)班团支部</v>
          </cell>
        </row>
        <row r="333">
          <cell r="A333" t="str">
            <v>ACH20031</v>
          </cell>
          <cell r="B333" t="str">
            <v>张晨鹭</v>
          </cell>
          <cell r="C333" t="str">
            <v>福建省三明市</v>
          </cell>
          <cell r="D333" t="str">
            <v>/</v>
          </cell>
          <cell r="E333" t="str">
            <v>20020528</v>
          </cell>
          <cell r="F333" t="str">
            <v>中共党员</v>
          </cell>
          <cell r="G333" t="str">
            <v>建筑20(1)班团支部</v>
          </cell>
        </row>
        <row r="334">
          <cell r="A334" t="str">
            <v>ACH20033</v>
          </cell>
          <cell r="B334" t="str">
            <v>林蓝飞</v>
          </cell>
          <cell r="C334" t="str">
            <v>福建省福州市</v>
          </cell>
          <cell r="D334" t="str">
            <v>/</v>
          </cell>
          <cell r="E334" t="str">
            <v>20000808</v>
          </cell>
          <cell r="F334" t="str">
            <v>群众</v>
          </cell>
          <cell r="G334" t="str">
            <v>/</v>
          </cell>
        </row>
        <row r="335">
          <cell r="A335" t="str">
            <v>ACH20034</v>
          </cell>
          <cell r="B335" t="str">
            <v>林梓雄</v>
          </cell>
          <cell r="C335" t="str">
            <v>福建省福州市</v>
          </cell>
          <cell r="D335" t="str">
            <v>/</v>
          </cell>
          <cell r="E335" t="str">
            <v>20011204</v>
          </cell>
          <cell r="F335" t="str">
            <v>共青团员</v>
          </cell>
          <cell r="G335" t="str">
            <v>建筑20(1)班团支部</v>
          </cell>
        </row>
        <row r="336">
          <cell r="A336" t="str">
            <v>ACH20035</v>
          </cell>
          <cell r="B336" t="str">
            <v>汤子颐</v>
          </cell>
          <cell r="C336" t="str">
            <v>福建省宁德市</v>
          </cell>
          <cell r="D336" t="str">
            <v>/</v>
          </cell>
          <cell r="E336" t="str">
            <v>20010926</v>
          </cell>
          <cell r="F336" t="str">
            <v>群众</v>
          </cell>
          <cell r="G336" t="str">
            <v>/</v>
          </cell>
        </row>
        <row r="337">
          <cell r="A337" t="str">
            <v>ACH20036</v>
          </cell>
          <cell r="B337" t="str">
            <v>林昊</v>
          </cell>
          <cell r="C337" t="str">
            <v>福建省福州市</v>
          </cell>
          <cell r="D337" t="str">
            <v>/</v>
          </cell>
          <cell r="E337" t="str">
            <v>20011107</v>
          </cell>
          <cell r="F337" t="str">
            <v>群众</v>
          </cell>
          <cell r="G337" t="str">
            <v>/</v>
          </cell>
        </row>
        <row r="338">
          <cell r="A338" t="str">
            <v>ACH20037</v>
          </cell>
          <cell r="B338" t="str">
            <v>张骏鹏</v>
          </cell>
          <cell r="C338" t="str">
            <v>天津市河西区</v>
          </cell>
          <cell r="D338" t="str">
            <v>/</v>
          </cell>
          <cell r="E338" t="str">
            <v>20020509</v>
          </cell>
          <cell r="F338" t="str">
            <v>共青团员</v>
          </cell>
          <cell r="G338" t="str">
            <v>建筑20(1)班团支部</v>
          </cell>
        </row>
        <row r="339">
          <cell r="A339" t="str">
            <v>ACH20038</v>
          </cell>
          <cell r="B339" t="str">
            <v>钟生强</v>
          </cell>
          <cell r="C339" t="str">
            <v>青海省西宁市</v>
          </cell>
          <cell r="D339" t="str">
            <v>/</v>
          </cell>
          <cell r="E339" t="str">
            <v>20010102</v>
          </cell>
          <cell r="F339" t="str">
            <v>群众</v>
          </cell>
          <cell r="G339" t="str">
            <v>/</v>
          </cell>
        </row>
        <row r="340">
          <cell r="A340" t="str">
            <v>ACH20039</v>
          </cell>
          <cell r="B340" t="str">
            <v>郭琪</v>
          </cell>
          <cell r="C340" t="str">
            <v>河南省洛阳市</v>
          </cell>
          <cell r="D340" t="str">
            <v>/</v>
          </cell>
          <cell r="E340" t="str">
            <v>20030323</v>
          </cell>
          <cell r="F340" t="str">
            <v>共青团员</v>
          </cell>
          <cell r="G340" t="str">
            <v>建筑20(1)班团支部</v>
          </cell>
        </row>
        <row r="341">
          <cell r="A341" t="str">
            <v>ACH20040</v>
          </cell>
          <cell r="B341" t="str">
            <v>周德康</v>
          </cell>
          <cell r="C341" t="str">
            <v>浙江省金华市</v>
          </cell>
          <cell r="D341" t="str">
            <v>/</v>
          </cell>
          <cell r="E341" t="str">
            <v>20011110</v>
          </cell>
          <cell r="F341" t="str">
            <v>共青团员</v>
          </cell>
          <cell r="G341" t="str">
            <v>建筑20(1)班团支部</v>
          </cell>
        </row>
        <row r="342">
          <cell r="A342" t="str">
            <v>ACH20041</v>
          </cell>
          <cell r="B342" t="str">
            <v>周海韵</v>
          </cell>
          <cell r="C342" t="str">
            <v>贵州省安顺市</v>
          </cell>
          <cell r="D342" t="str">
            <v>/</v>
          </cell>
          <cell r="E342" t="str">
            <v>20010720</v>
          </cell>
          <cell r="F342" t="str">
            <v>共青团员</v>
          </cell>
          <cell r="G342" t="str">
            <v>建筑20(1)班团支部</v>
          </cell>
        </row>
        <row r="343">
          <cell r="A343" t="str">
            <v>ACH20042</v>
          </cell>
          <cell r="B343" t="str">
            <v>张佳韵</v>
          </cell>
          <cell r="C343" t="str">
            <v>上海市浦东新区</v>
          </cell>
          <cell r="D343" t="str">
            <v>/</v>
          </cell>
          <cell r="E343" t="str">
            <v>20011225</v>
          </cell>
          <cell r="F343" t="str">
            <v>共青团员</v>
          </cell>
          <cell r="G343" t="str">
            <v>建筑20(1)班团支部</v>
          </cell>
        </row>
        <row r="344">
          <cell r="A344" t="str">
            <v>ACH20044</v>
          </cell>
          <cell r="B344" t="str">
            <v>黄弈辰</v>
          </cell>
          <cell r="C344" t="str">
            <v>上海市浦东新区</v>
          </cell>
          <cell r="D344" t="str">
            <v>/</v>
          </cell>
          <cell r="E344" t="str">
            <v>20020703</v>
          </cell>
          <cell r="F344" t="str">
            <v>群众</v>
          </cell>
          <cell r="G344" t="str">
            <v>/</v>
          </cell>
        </row>
        <row r="345">
          <cell r="A345" t="str">
            <v>ACH20045</v>
          </cell>
          <cell r="B345" t="str">
            <v>李昀</v>
          </cell>
          <cell r="C345" t="str">
            <v>江西省赣州市</v>
          </cell>
          <cell r="D345" t="str">
            <v>/</v>
          </cell>
          <cell r="E345" t="str">
            <v>20011209</v>
          </cell>
          <cell r="F345" t="str">
            <v>群众</v>
          </cell>
          <cell r="G345" t="str">
            <v>/</v>
          </cell>
        </row>
        <row r="346">
          <cell r="A346" t="str">
            <v>ACH20046</v>
          </cell>
          <cell r="B346" t="str">
            <v>张婕</v>
          </cell>
          <cell r="C346" t="str">
            <v>江西省赣州市</v>
          </cell>
          <cell r="D346" t="str">
            <v>/</v>
          </cell>
          <cell r="E346" t="str">
            <v>20010728</v>
          </cell>
          <cell r="F346" t="str">
            <v>共青团员</v>
          </cell>
          <cell r="G346" t="str">
            <v>建筑20(1)班团支部</v>
          </cell>
        </row>
        <row r="347">
          <cell r="A347" t="str">
            <v>ACH20047</v>
          </cell>
          <cell r="B347" t="str">
            <v>陈许航</v>
          </cell>
          <cell r="C347" t="str">
            <v>重庆市南川区</v>
          </cell>
          <cell r="D347" t="str">
            <v>/</v>
          </cell>
          <cell r="E347" t="str">
            <v>20000828</v>
          </cell>
          <cell r="F347" t="str">
            <v>共青团员</v>
          </cell>
          <cell r="G347" t="str">
            <v>建筑20(1)班团支部</v>
          </cell>
        </row>
        <row r="348">
          <cell r="A348" t="str">
            <v>ACH20048</v>
          </cell>
          <cell r="B348" t="str">
            <v>蔡佳祚</v>
          </cell>
          <cell r="C348" t="str">
            <v>贵州省贵阳市</v>
          </cell>
          <cell r="D348" t="str">
            <v>/</v>
          </cell>
          <cell r="E348" t="str">
            <v>20020216</v>
          </cell>
          <cell r="F348" t="str">
            <v>群众</v>
          </cell>
          <cell r="G348" t="str">
            <v>/</v>
          </cell>
        </row>
        <row r="349">
          <cell r="A349" t="str">
            <v>ACH20055</v>
          </cell>
          <cell r="B349" t="str">
            <v>张木杨</v>
          </cell>
          <cell r="C349" t="str">
            <v>陕西省榆林市</v>
          </cell>
          <cell r="D349" t="str">
            <v>/</v>
          </cell>
          <cell r="E349" t="str">
            <v>20020930</v>
          </cell>
          <cell r="F349" t="str">
            <v>共青团员</v>
          </cell>
          <cell r="G349" t="str">
            <v>建筑20(1)班团支部</v>
          </cell>
        </row>
        <row r="350">
          <cell r="A350" t="str">
            <v>ACH20056</v>
          </cell>
          <cell r="B350" t="str">
            <v>操佳婷</v>
          </cell>
          <cell r="C350" t="str">
            <v>湖北省黄冈市</v>
          </cell>
          <cell r="D350" t="str">
            <v>/</v>
          </cell>
          <cell r="E350" t="str">
            <v>20011010</v>
          </cell>
          <cell r="F350" t="str">
            <v>中共预备党员</v>
          </cell>
          <cell r="G350" t="str">
            <v>建筑20(1)班团支部</v>
          </cell>
        </row>
        <row r="351">
          <cell r="A351" t="str">
            <v>ACH20057</v>
          </cell>
          <cell r="B351" t="str">
            <v>余志伟</v>
          </cell>
          <cell r="C351" t="str">
            <v>新疆维吾尔自治区哈密地区</v>
          </cell>
          <cell r="D351" t="str">
            <v>/</v>
          </cell>
          <cell r="E351" t="str">
            <v>20010303</v>
          </cell>
          <cell r="F351" t="str">
            <v>共青团员</v>
          </cell>
          <cell r="G351" t="str">
            <v>建筑20(1)班团支部</v>
          </cell>
        </row>
        <row r="352">
          <cell r="A352" t="str">
            <v>ACH20059</v>
          </cell>
          <cell r="B352" t="str">
            <v>黄苏华</v>
          </cell>
          <cell r="C352" t="str">
            <v>湖南省湘西土家族苗族自治州</v>
          </cell>
          <cell r="D352" t="str">
            <v>/</v>
          </cell>
          <cell r="E352" t="str">
            <v>20020423</v>
          </cell>
          <cell r="F352" t="str">
            <v>共青团员</v>
          </cell>
          <cell r="G352" t="str">
            <v>建筑20(1)班团支部</v>
          </cell>
        </row>
        <row r="353">
          <cell r="A353" t="str">
            <v>JAP20039</v>
          </cell>
          <cell r="B353" t="str">
            <v>汪子杨</v>
          </cell>
          <cell r="C353" t="str">
            <v>浙江省台州市</v>
          </cell>
          <cell r="D353" t="str">
            <v>/</v>
          </cell>
          <cell r="E353" t="str">
            <v>20011023</v>
          </cell>
          <cell r="F353" t="str">
            <v>群众</v>
          </cell>
          <cell r="G353" t="str">
            <v>/</v>
          </cell>
        </row>
        <row r="354">
          <cell r="A354" t="str">
            <v>LSA20011</v>
          </cell>
          <cell r="B354" t="str">
            <v>杨薏杰</v>
          </cell>
          <cell r="C354" t="str">
            <v>福建省厦门市</v>
          </cell>
          <cell r="D354" t="str">
            <v>/</v>
          </cell>
          <cell r="E354" t="str">
            <v>20010908</v>
          </cell>
          <cell r="F354" t="str">
            <v>共青团员</v>
          </cell>
          <cell r="G354" t="str">
            <v>建筑20(1)班团支部</v>
          </cell>
        </row>
        <row r="355">
          <cell r="A355" t="str">
            <v>LSA20020</v>
          </cell>
          <cell r="B355" t="str">
            <v>支柳菁</v>
          </cell>
          <cell r="C355" t="str">
            <v>江苏省苏州市</v>
          </cell>
          <cell r="D355" t="str">
            <v>/</v>
          </cell>
          <cell r="E355" t="str">
            <v>20020114</v>
          </cell>
          <cell r="F355" t="str">
            <v>共青团员</v>
          </cell>
          <cell r="G355" t="str">
            <v>建筑20(1)班团支部</v>
          </cell>
        </row>
        <row r="356">
          <cell r="A356" t="str">
            <v>LSA20065</v>
          </cell>
          <cell r="B356" t="str">
            <v>杨蕴洋</v>
          </cell>
          <cell r="C356" t="str">
            <v>湖南省邵阳市</v>
          </cell>
          <cell r="D356" t="str">
            <v>/</v>
          </cell>
          <cell r="E356" t="str">
            <v>20020606</v>
          </cell>
          <cell r="F356" t="str">
            <v>群众</v>
          </cell>
          <cell r="G356" t="str">
            <v>/</v>
          </cell>
        </row>
        <row r="357">
          <cell r="A357" t="str">
            <v>MKT20079</v>
          </cell>
          <cell r="B357" t="str">
            <v>程欣然</v>
          </cell>
          <cell r="C357" t="str">
            <v>云南省昆明市</v>
          </cell>
          <cell r="D357" t="str">
            <v>/</v>
          </cell>
          <cell r="E357" t="str">
            <v>20011108</v>
          </cell>
          <cell r="F357" t="str">
            <v>共青团员</v>
          </cell>
          <cell r="G357" t="str">
            <v>建筑20(1)班团支部</v>
          </cell>
        </row>
        <row r="358">
          <cell r="A358" t="str">
            <v>UBP20028</v>
          </cell>
          <cell r="B358" t="str">
            <v>魏语</v>
          </cell>
          <cell r="C358" t="str">
            <v>福建省南平市</v>
          </cell>
          <cell r="D358" t="str">
            <v>/</v>
          </cell>
          <cell r="E358" t="str">
            <v>20001112</v>
          </cell>
          <cell r="F358" t="str">
            <v>群众</v>
          </cell>
          <cell r="G358" t="str">
            <v>/</v>
          </cell>
        </row>
        <row r="359">
          <cell r="A359" t="str">
            <v>UBP20036</v>
          </cell>
          <cell r="B359" t="str">
            <v>刘锦钰</v>
          </cell>
          <cell r="C359" t="str">
            <v>四川省达州市</v>
          </cell>
          <cell r="D359" t="str">
            <v>/</v>
          </cell>
          <cell r="E359" t="str">
            <v>20020329</v>
          </cell>
          <cell r="F359" t="str">
            <v>共青团员</v>
          </cell>
          <cell r="G359" t="str">
            <v>建筑20(1)班团支部</v>
          </cell>
        </row>
        <row r="360">
          <cell r="A360" t="str">
            <v>UBP20057</v>
          </cell>
          <cell r="B360" t="str">
            <v>苏嘉波</v>
          </cell>
          <cell r="C360" t="str">
            <v>云南省昆明市</v>
          </cell>
          <cell r="D360" t="str">
            <v>/</v>
          </cell>
          <cell r="E360" t="str">
            <v>20010624</v>
          </cell>
          <cell r="F360" t="str">
            <v>群众</v>
          </cell>
          <cell r="G360" t="str">
            <v>/</v>
          </cell>
        </row>
        <row r="361">
          <cell r="A361" t="str">
            <v>UBP20060</v>
          </cell>
          <cell r="B361" t="str">
            <v>李雪</v>
          </cell>
          <cell r="C361" t="str">
            <v>新疆维吾尔自治区乌鲁木齐市</v>
          </cell>
          <cell r="D361" t="str">
            <v>/</v>
          </cell>
          <cell r="E361" t="str">
            <v>20010924</v>
          </cell>
          <cell r="F361" t="str">
            <v>群众</v>
          </cell>
          <cell r="G361" t="str">
            <v>/</v>
          </cell>
        </row>
        <row r="362">
          <cell r="A362" t="str">
            <v>UBP20061</v>
          </cell>
          <cell r="B362" t="str">
            <v>王宇昂</v>
          </cell>
          <cell r="C362" t="str">
            <v>山西省太原市</v>
          </cell>
          <cell r="D362" t="str">
            <v>/</v>
          </cell>
          <cell r="E362" t="str">
            <v>20020215</v>
          </cell>
          <cell r="F362" t="str">
            <v>共青团员</v>
          </cell>
          <cell r="G362" t="str">
            <v>建筑20(1)班团支部</v>
          </cell>
        </row>
        <row r="363">
          <cell r="A363" t="str">
            <v>WSE20065</v>
          </cell>
          <cell r="B363" t="str">
            <v>伍卓宇</v>
          </cell>
          <cell r="C363" t="str">
            <v>陕西省宝鸡市</v>
          </cell>
          <cell r="D363" t="str">
            <v>/</v>
          </cell>
          <cell r="E363" t="str">
            <v>20010509</v>
          </cell>
          <cell r="F363" t="str">
            <v>群众</v>
          </cell>
          <cell r="G363" t="str">
            <v>/</v>
          </cell>
        </row>
        <row r="364">
          <cell r="A364" t="str">
            <v>ACH18108</v>
          </cell>
          <cell r="B364" t="str">
            <v>吴启帆</v>
          </cell>
          <cell r="C364" t="str">
            <v>福建省龙岩市</v>
          </cell>
          <cell r="D364" t="str">
            <v>/</v>
          </cell>
          <cell r="E364" t="str">
            <v>20000522</v>
          </cell>
          <cell r="F364" t="str">
            <v>共青团员</v>
          </cell>
          <cell r="G364" t="str">
            <v>建筑19(1)班团支部</v>
          </cell>
        </row>
        <row r="365">
          <cell r="A365" t="str">
            <v>ACH20061</v>
          </cell>
          <cell r="B365" t="str">
            <v>王雅婷</v>
          </cell>
          <cell r="C365" t="str">
            <v>福建省泉州市</v>
          </cell>
          <cell r="D365" t="str">
            <v>/</v>
          </cell>
          <cell r="E365" t="str">
            <v>20020225</v>
          </cell>
          <cell r="F365" t="str">
            <v>中共预备党员</v>
          </cell>
          <cell r="G365" t="str">
            <v>建筑20(2)班团支部</v>
          </cell>
        </row>
        <row r="366">
          <cell r="A366" t="str">
            <v>ACH20062</v>
          </cell>
          <cell r="B366" t="str">
            <v>王景</v>
          </cell>
          <cell r="C366" t="str">
            <v>山东省威海市</v>
          </cell>
          <cell r="D366" t="str">
            <v>/</v>
          </cell>
          <cell r="E366" t="str">
            <v>20020319</v>
          </cell>
          <cell r="F366" t="str">
            <v>群众</v>
          </cell>
          <cell r="G366" t="str">
            <v>/</v>
          </cell>
        </row>
        <row r="367">
          <cell r="A367" t="str">
            <v>ACH20063</v>
          </cell>
          <cell r="B367" t="str">
            <v>许鸿垚</v>
          </cell>
          <cell r="C367" t="str">
            <v>福建省漳州市</v>
          </cell>
          <cell r="D367" t="str">
            <v>/</v>
          </cell>
          <cell r="E367" t="str">
            <v>20001003</v>
          </cell>
          <cell r="F367" t="str">
            <v>共青团员</v>
          </cell>
          <cell r="G367" t="str">
            <v>建筑20(2)班团支部</v>
          </cell>
        </row>
        <row r="368">
          <cell r="A368" t="str">
            <v>ACH20064</v>
          </cell>
          <cell r="B368" t="str">
            <v>李浚明</v>
          </cell>
          <cell r="C368" t="str">
            <v>福建省厦门市</v>
          </cell>
          <cell r="D368" t="str">
            <v>/</v>
          </cell>
          <cell r="E368" t="str">
            <v>20020517</v>
          </cell>
          <cell r="F368" t="str">
            <v>共青团员</v>
          </cell>
          <cell r="G368" t="str">
            <v>建筑20(2)班团支部</v>
          </cell>
        </row>
        <row r="369">
          <cell r="A369" t="str">
            <v>ACH20065</v>
          </cell>
          <cell r="B369" t="str">
            <v>龚荣添</v>
          </cell>
          <cell r="C369" t="str">
            <v>福建省南平市</v>
          </cell>
          <cell r="D369" t="str">
            <v>/</v>
          </cell>
          <cell r="E369" t="str">
            <v>20020320</v>
          </cell>
          <cell r="F369" t="str">
            <v>共青团员</v>
          </cell>
          <cell r="G369" t="str">
            <v>建筑20(2)班团支部</v>
          </cell>
        </row>
        <row r="370">
          <cell r="A370" t="str">
            <v>ACH20067</v>
          </cell>
          <cell r="B370" t="str">
            <v>黄明亮</v>
          </cell>
          <cell r="C370" t="str">
            <v>福建省漳州市</v>
          </cell>
          <cell r="D370" t="str">
            <v>/</v>
          </cell>
          <cell r="E370" t="str">
            <v>20011126</v>
          </cell>
          <cell r="F370" t="str">
            <v>共青团员</v>
          </cell>
          <cell r="G370" t="str">
            <v>建筑20(2)班团支部</v>
          </cell>
        </row>
        <row r="371">
          <cell r="A371" t="str">
            <v>ACH20071</v>
          </cell>
          <cell r="B371" t="str">
            <v>陈泽霖</v>
          </cell>
          <cell r="C371" t="str">
            <v>福建省福州市</v>
          </cell>
          <cell r="D371" t="str">
            <v>/</v>
          </cell>
          <cell r="E371" t="str">
            <v>20011129</v>
          </cell>
          <cell r="F371" t="str">
            <v>共青团员</v>
          </cell>
          <cell r="G371" t="str">
            <v>建筑20(2)班团支部</v>
          </cell>
        </row>
        <row r="372">
          <cell r="A372" t="str">
            <v>ACH20072</v>
          </cell>
          <cell r="B372" t="str">
            <v>郭伟诺</v>
          </cell>
          <cell r="C372" t="str">
            <v>江西省赣州市</v>
          </cell>
          <cell r="D372" t="str">
            <v>/</v>
          </cell>
          <cell r="E372" t="str">
            <v>20020508</v>
          </cell>
          <cell r="F372" t="str">
            <v>共青团员</v>
          </cell>
          <cell r="G372" t="str">
            <v>建筑20(2)班团支部</v>
          </cell>
        </row>
        <row r="373">
          <cell r="A373" t="str">
            <v>ACH20074</v>
          </cell>
          <cell r="B373" t="str">
            <v>李宇弘</v>
          </cell>
          <cell r="C373" t="str">
            <v>福建省泉州市</v>
          </cell>
          <cell r="D373" t="str">
            <v>/</v>
          </cell>
          <cell r="E373" t="str">
            <v>20001202</v>
          </cell>
          <cell r="F373" t="str">
            <v>共青团员</v>
          </cell>
          <cell r="G373" t="str">
            <v>建筑20(2)班团支部</v>
          </cell>
        </row>
        <row r="374">
          <cell r="A374" t="str">
            <v>ACH20075</v>
          </cell>
          <cell r="B374" t="str">
            <v>王郅祺</v>
          </cell>
          <cell r="C374" t="str">
            <v>安徽省安庆市</v>
          </cell>
          <cell r="D374" t="str">
            <v>/</v>
          </cell>
          <cell r="E374" t="str">
            <v>20020221</v>
          </cell>
          <cell r="F374" t="str">
            <v>共青团员</v>
          </cell>
          <cell r="G374" t="str">
            <v>建筑20(2)班团支部</v>
          </cell>
        </row>
        <row r="375">
          <cell r="A375" t="str">
            <v>ACH20076</v>
          </cell>
          <cell r="B375" t="str">
            <v>李红萍</v>
          </cell>
          <cell r="C375" t="str">
            <v>福建省漳州市</v>
          </cell>
          <cell r="D375" t="str">
            <v>/</v>
          </cell>
          <cell r="E375" t="str">
            <v>20011116</v>
          </cell>
          <cell r="F375" t="str">
            <v>共青团员</v>
          </cell>
          <cell r="G375" t="str">
            <v>建筑20(2)班团支部</v>
          </cell>
        </row>
        <row r="376">
          <cell r="A376" t="str">
            <v>ACH20077</v>
          </cell>
          <cell r="B376" t="str">
            <v>吴东霖</v>
          </cell>
          <cell r="C376" t="str">
            <v>福建省泉州市</v>
          </cell>
          <cell r="D376" t="str">
            <v>/</v>
          </cell>
          <cell r="E376" t="str">
            <v>20011225</v>
          </cell>
          <cell r="F376" t="str">
            <v>共青团员</v>
          </cell>
          <cell r="G376" t="str">
            <v>建筑20(2)班团支部</v>
          </cell>
        </row>
        <row r="377">
          <cell r="A377" t="str">
            <v>ACH20078</v>
          </cell>
          <cell r="B377" t="str">
            <v>林嘉璐</v>
          </cell>
          <cell r="C377" t="str">
            <v>福建省宁德市</v>
          </cell>
          <cell r="D377" t="str">
            <v>/</v>
          </cell>
          <cell r="E377" t="str">
            <v>20020222</v>
          </cell>
          <cell r="F377" t="str">
            <v>共青团员</v>
          </cell>
          <cell r="G377" t="str">
            <v>建筑20(2)班团支部</v>
          </cell>
        </row>
        <row r="378">
          <cell r="A378" t="str">
            <v>ACH20081</v>
          </cell>
          <cell r="B378" t="str">
            <v>谢昕彤</v>
          </cell>
          <cell r="C378" t="str">
            <v>山东省烟台市</v>
          </cell>
          <cell r="D378" t="str">
            <v>/</v>
          </cell>
          <cell r="E378" t="str">
            <v>20020223</v>
          </cell>
          <cell r="F378" t="str">
            <v>共青团员</v>
          </cell>
          <cell r="G378" t="str">
            <v>建筑20(2)班团支部</v>
          </cell>
        </row>
        <row r="379">
          <cell r="A379" t="str">
            <v>ACH20082</v>
          </cell>
          <cell r="B379" t="str">
            <v>李林泓</v>
          </cell>
          <cell r="C379" t="str">
            <v>福建省漳州市</v>
          </cell>
          <cell r="D379" t="str">
            <v>/</v>
          </cell>
          <cell r="E379" t="str">
            <v>20020120</v>
          </cell>
          <cell r="F379" t="str">
            <v>中共预备党员</v>
          </cell>
          <cell r="G379" t="str">
            <v>建筑20(2)班团支部</v>
          </cell>
        </row>
        <row r="380">
          <cell r="A380" t="str">
            <v>ACH20083</v>
          </cell>
          <cell r="B380" t="str">
            <v>刘梓一</v>
          </cell>
          <cell r="C380" t="str">
            <v>江苏省无锡市</v>
          </cell>
          <cell r="D380" t="str">
            <v>/</v>
          </cell>
          <cell r="E380" t="str">
            <v>20020715</v>
          </cell>
          <cell r="F380" t="str">
            <v>群众</v>
          </cell>
          <cell r="G380" t="str">
            <v>/</v>
          </cell>
        </row>
        <row r="381">
          <cell r="A381" t="str">
            <v>ACH20084</v>
          </cell>
          <cell r="B381" t="str">
            <v>林子龙</v>
          </cell>
          <cell r="C381" t="str">
            <v>福建省厦门市</v>
          </cell>
          <cell r="D381" t="str">
            <v>/</v>
          </cell>
          <cell r="E381" t="str">
            <v>20020810</v>
          </cell>
          <cell r="F381" t="str">
            <v>群众</v>
          </cell>
          <cell r="G381" t="str">
            <v>/</v>
          </cell>
        </row>
        <row r="382">
          <cell r="A382" t="str">
            <v>ACH20086</v>
          </cell>
          <cell r="B382" t="str">
            <v>郑鑫杰</v>
          </cell>
          <cell r="C382" t="str">
            <v>福建省福州市</v>
          </cell>
          <cell r="D382" t="str">
            <v>/</v>
          </cell>
          <cell r="E382" t="str">
            <v>20011020</v>
          </cell>
          <cell r="F382" t="str">
            <v>共青团员</v>
          </cell>
          <cell r="G382" t="str">
            <v>建筑20(2)班团支部</v>
          </cell>
        </row>
        <row r="383">
          <cell r="A383" t="str">
            <v>ACH20087</v>
          </cell>
          <cell r="B383" t="str">
            <v>陈潇栎</v>
          </cell>
          <cell r="C383" t="str">
            <v>福建省福州市</v>
          </cell>
          <cell r="D383" t="str">
            <v>/</v>
          </cell>
          <cell r="E383" t="str">
            <v>20020112</v>
          </cell>
          <cell r="F383" t="str">
            <v>共青团员</v>
          </cell>
          <cell r="G383" t="str">
            <v>建筑20(2)班团支部</v>
          </cell>
        </row>
        <row r="384">
          <cell r="A384" t="str">
            <v>ACH20088</v>
          </cell>
          <cell r="B384" t="str">
            <v>柳方达</v>
          </cell>
          <cell r="C384" t="str">
            <v>福建省福州市</v>
          </cell>
          <cell r="D384" t="str">
            <v>/</v>
          </cell>
          <cell r="E384" t="str">
            <v>20020803</v>
          </cell>
          <cell r="F384" t="str">
            <v>群众</v>
          </cell>
          <cell r="G384" t="str">
            <v>/</v>
          </cell>
        </row>
        <row r="385">
          <cell r="A385" t="str">
            <v>ACH20089</v>
          </cell>
          <cell r="B385" t="str">
            <v>钟瑞钦</v>
          </cell>
          <cell r="C385" t="str">
            <v>福建省龙岩市</v>
          </cell>
          <cell r="D385" t="str">
            <v>/</v>
          </cell>
          <cell r="E385" t="str">
            <v>20020626</v>
          </cell>
          <cell r="F385" t="str">
            <v>共青团员</v>
          </cell>
          <cell r="G385" t="str">
            <v>建筑20(2)班团支部</v>
          </cell>
        </row>
        <row r="386">
          <cell r="A386" t="str">
            <v>ACH20090</v>
          </cell>
          <cell r="B386" t="str">
            <v>洪晶莹</v>
          </cell>
          <cell r="C386" t="str">
            <v>福建省泉州市</v>
          </cell>
          <cell r="D386" t="str">
            <v>/</v>
          </cell>
          <cell r="E386" t="str">
            <v>20020113</v>
          </cell>
          <cell r="F386" t="str">
            <v>共青团员</v>
          </cell>
          <cell r="G386" t="str">
            <v>建筑20(2)班团支部</v>
          </cell>
        </row>
        <row r="387">
          <cell r="A387" t="str">
            <v>ACH20091</v>
          </cell>
          <cell r="B387" t="str">
            <v>林少珠</v>
          </cell>
          <cell r="C387" t="str">
            <v>福建省漳州市</v>
          </cell>
          <cell r="D387" t="str">
            <v>/</v>
          </cell>
          <cell r="E387" t="str">
            <v>20010921</v>
          </cell>
          <cell r="F387" t="str">
            <v>共青团员</v>
          </cell>
          <cell r="G387" t="str">
            <v>建筑20(2)班团支部</v>
          </cell>
        </row>
        <row r="388">
          <cell r="A388" t="str">
            <v>ACH20092</v>
          </cell>
          <cell r="B388" t="str">
            <v>方志遥</v>
          </cell>
          <cell r="C388" t="str">
            <v>河南省信阳市</v>
          </cell>
          <cell r="D388" t="str">
            <v>/</v>
          </cell>
          <cell r="E388" t="str">
            <v>20020217</v>
          </cell>
          <cell r="F388" t="str">
            <v>共青团员</v>
          </cell>
          <cell r="G388" t="str">
            <v>建筑20(2)班团支部</v>
          </cell>
        </row>
        <row r="389">
          <cell r="A389" t="str">
            <v>ACH20093</v>
          </cell>
          <cell r="B389" t="str">
            <v>王佳琦</v>
          </cell>
          <cell r="C389" t="str">
            <v>福建省莆田市</v>
          </cell>
          <cell r="D389" t="str">
            <v>/</v>
          </cell>
          <cell r="E389" t="str">
            <v>20020225</v>
          </cell>
          <cell r="F389" t="str">
            <v>共青团员</v>
          </cell>
          <cell r="G389" t="str">
            <v>建筑20(2)班团支部</v>
          </cell>
        </row>
        <row r="390">
          <cell r="A390" t="str">
            <v>ACH20094</v>
          </cell>
          <cell r="B390" t="str">
            <v>詹明奇</v>
          </cell>
          <cell r="C390" t="str">
            <v>福建省莆田市</v>
          </cell>
          <cell r="D390" t="str">
            <v>/</v>
          </cell>
          <cell r="E390" t="str">
            <v>20020115</v>
          </cell>
          <cell r="F390" t="str">
            <v>群众</v>
          </cell>
          <cell r="G390" t="str">
            <v>/</v>
          </cell>
        </row>
        <row r="391">
          <cell r="A391" t="str">
            <v>ACH20095</v>
          </cell>
          <cell r="B391" t="str">
            <v>韩程</v>
          </cell>
          <cell r="C391" t="str">
            <v>河南省郑州市</v>
          </cell>
          <cell r="D391" t="str">
            <v>/</v>
          </cell>
          <cell r="E391" t="str">
            <v>20020426</v>
          </cell>
          <cell r="F391" t="str">
            <v>群众</v>
          </cell>
          <cell r="G391" t="str">
            <v>/</v>
          </cell>
        </row>
        <row r="392">
          <cell r="A392" t="str">
            <v>ACH20100</v>
          </cell>
          <cell r="B392" t="str">
            <v>邱悦</v>
          </cell>
          <cell r="C392" t="str">
            <v>江西省赣州市</v>
          </cell>
          <cell r="D392" t="str">
            <v>/</v>
          </cell>
          <cell r="E392" t="str">
            <v>20020508</v>
          </cell>
          <cell r="F392" t="str">
            <v>群众</v>
          </cell>
          <cell r="G392" t="str">
            <v>/</v>
          </cell>
        </row>
        <row r="393">
          <cell r="A393" t="str">
            <v>ACH20101</v>
          </cell>
          <cell r="B393" t="str">
            <v>李承郁</v>
          </cell>
          <cell r="C393" t="str">
            <v>重庆市南岸区</v>
          </cell>
          <cell r="D393" t="str">
            <v>/</v>
          </cell>
          <cell r="E393" t="str">
            <v>20011006</v>
          </cell>
          <cell r="F393" t="str">
            <v>群众</v>
          </cell>
          <cell r="G393" t="str">
            <v>/</v>
          </cell>
        </row>
        <row r="394">
          <cell r="A394" t="str">
            <v>ACH20103</v>
          </cell>
          <cell r="B394" t="str">
            <v>杨济帆</v>
          </cell>
          <cell r="C394" t="str">
            <v>河北省邯郸市</v>
          </cell>
          <cell r="D394" t="str">
            <v>/</v>
          </cell>
          <cell r="E394" t="str">
            <v>20021112</v>
          </cell>
          <cell r="F394" t="str">
            <v>群众</v>
          </cell>
          <cell r="G394" t="str">
            <v>/</v>
          </cell>
        </row>
        <row r="395">
          <cell r="A395" t="str">
            <v>ACH20104</v>
          </cell>
          <cell r="B395" t="str">
            <v>张沛</v>
          </cell>
          <cell r="C395" t="str">
            <v>河南省郑州市</v>
          </cell>
          <cell r="D395" t="str">
            <v>/</v>
          </cell>
          <cell r="E395" t="str">
            <v>20020926</v>
          </cell>
          <cell r="F395" t="str">
            <v>共青团员</v>
          </cell>
          <cell r="G395" t="str">
            <v>建筑20(2)班团支部</v>
          </cell>
        </row>
        <row r="396">
          <cell r="A396" t="str">
            <v>ACH20105</v>
          </cell>
          <cell r="B396" t="str">
            <v>禇颖颖</v>
          </cell>
          <cell r="C396" t="str">
            <v>河南省周口市</v>
          </cell>
          <cell r="D396" t="str">
            <v>/</v>
          </cell>
          <cell r="E396" t="str">
            <v>20011129</v>
          </cell>
          <cell r="F396" t="str">
            <v>共青团员</v>
          </cell>
          <cell r="G396" t="str">
            <v>建筑20(2)班团支部</v>
          </cell>
        </row>
        <row r="397">
          <cell r="A397" t="str">
            <v>ACH20106</v>
          </cell>
          <cell r="B397" t="str">
            <v>郭文天</v>
          </cell>
          <cell r="C397" t="str">
            <v>辽宁省大连市</v>
          </cell>
          <cell r="D397" t="str">
            <v>/</v>
          </cell>
          <cell r="E397" t="str">
            <v>20020216</v>
          </cell>
          <cell r="F397" t="str">
            <v>共青团员</v>
          </cell>
          <cell r="G397" t="str">
            <v>建筑20(2)班团支部</v>
          </cell>
        </row>
        <row r="398">
          <cell r="A398" t="str">
            <v>ACH20107</v>
          </cell>
          <cell r="B398" t="str">
            <v>孙铭远</v>
          </cell>
          <cell r="C398" t="str">
            <v>天津市和平区</v>
          </cell>
          <cell r="D398" t="str">
            <v>/</v>
          </cell>
          <cell r="E398" t="str">
            <v>20020806</v>
          </cell>
          <cell r="F398" t="str">
            <v>群众</v>
          </cell>
          <cell r="G398" t="str">
            <v>/</v>
          </cell>
        </row>
        <row r="399">
          <cell r="A399" t="str">
            <v>ACH20109</v>
          </cell>
          <cell r="B399" t="str">
            <v>王若涵</v>
          </cell>
          <cell r="C399" t="str">
            <v>河北省保定市</v>
          </cell>
          <cell r="D399" t="str">
            <v>/</v>
          </cell>
          <cell r="E399" t="str">
            <v>20020626</v>
          </cell>
          <cell r="F399" t="str">
            <v>共青团员</v>
          </cell>
          <cell r="G399" t="str">
            <v>建筑20(2)班团支部</v>
          </cell>
        </row>
        <row r="400">
          <cell r="A400" t="str">
            <v>ACH20111</v>
          </cell>
          <cell r="B400" t="str">
            <v>郑柏乐</v>
          </cell>
          <cell r="C400" t="str">
            <v>福建省莆田市</v>
          </cell>
          <cell r="D400" t="str">
            <v>/</v>
          </cell>
          <cell r="E400" t="str">
            <v>20021011</v>
          </cell>
          <cell r="F400" t="str">
            <v>群众</v>
          </cell>
          <cell r="G400" t="str">
            <v>/</v>
          </cell>
        </row>
        <row r="401">
          <cell r="A401" t="str">
            <v>ACH20112</v>
          </cell>
          <cell r="B401" t="str">
            <v>夏小颖</v>
          </cell>
          <cell r="C401" t="str">
            <v>江西省南昌市</v>
          </cell>
          <cell r="D401" t="str">
            <v>/</v>
          </cell>
          <cell r="E401" t="str">
            <v>20001220</v>
          </cell>
          <cell r="F401" t="str">
            <v>共青团员</v>
          </cell>
          <cell r="G401" t="str">
            <v>建筑20(2)班团支部</v>
          </cell>
        </row>
        <row r="402">
          <cell r="A402" t="str">
            <v>ACH20113</v>
          </cell>
          <cell r="B402" t="str">
            <v>刁柳源</v>
          </cell>
          <cell r="C402" t="str">
            <v>四川省泸州市</v>
          </cell>
          <cell r="D402" t="str">
            <v>/</v>
          </cell>
          <cell r="E402" t="str">
            <v>20010228</v>
          </cell>
          <cell r="F402" t="str">
            <v>共青团员</v>
          </cell>
          <cell r="G402" t="str">
            <v>建筑20(2)班团支部</v>
          </cell>
        </row>
        <row r="403">
          <cell r="A403" t="str">
            <v>ACH20116</v>
          </cell>
          <cell r="B403" t="str">
            <v>穆恩毅</v>
          </cell>
          <cell r="C403" t="str">
            <v>吉林省吉林市</v>
          </cell>
          <cell r="D403" t="str">
            <v>/</v>
          </cell>
          <cell r="E403" t="str">
            <v>20010823</v>
          </cell>
          <cell r="F403" t="str">
            <v>中共预备党员</v>
          </cell>
          <cell r="G403" t="str">
            <v>建筑20(2)班团支部</v>
          </cell>
        </row>
        <row r="404">
          <cell r="A404" t="str">
            <v>ACH20117</v>
          </cell>
          <cell r="B404" t="str">
            <v>张玺铠</v>
          </cell>
          <cell r="C404" t="str">
            <v>四川省宜宾市</v>
          </cell>
          <cell r="D404" t="str">
            <v>/</v>
          </cell>
          <cell r="E404" t="str">
            <v>20020502</v>
          </cell>
          <cell r="F404" t="str">
            <v>共青团员</v>
          </cell>
          <cell r="G404" t="str">
            <v>建筑20(2)班团支部</v>
          </cell>
        </row>
        <row r="405">
          <cell r="A405" t="str">
            <v>ACH20119</v>
          </cell>
          <cell r="B405" t="str">
            <v>白诗雨</v>
          </cell>
          <cell r="C405" t="str">
            <v>山西省太原市</v>
          </cell>
          <cell r="D405" t="str">
            <v>/</v>
          </cell>
          <cell r="E405" t="str">
            <v>20020228</v>
          </cell>
          <cell r="F405" t="str">
            <v>共青团员</v>
          </cell>
          <cell r="G405" t="str">
            <v>建筑20(2)班团支部</v>
          </cell>
        </row>
        <row r="406">
          <cell r="A406" t="str">
            <v>ACH20120</v>
          </cell>
          <cell r="B406" t="str">
            <v>邢嘉敏</v>
          </cell>
          <cell r="C406" t="str">
            <v>山西省太原市</v>
          </cell>
          <cell r="D406" t="str">
            <v>/</v>
          </cell>
          <cell r="E406" t="str">
            <v>20010714</v>
          </cell>
          <cell r="F406" t="str">
            <v>共青团员</v>
          </cell>
          <cell r="G406" t="str">
            <v>建筑20(2)班团支部</v>
          </cell>
        </row>
        <row r="407">
          <cell r="A407" t="str">
            <v>BUS20062</v>
          </cell>
          <cell r="B407" t="str">
            <v>任文静</v>
          </cell>
          <cell r="C407" t="str">
            <v>江苏省徐州市</v>
          </cell>
          <cell r="D407" t="str">
            <v>/</v>
          </cell>
          <cell r="E407" t="str">
            <v>20020717</v>
          </cell>
          <cell r="F407" t="str">
            <v>群众</v>
          </cell>
          <cell r="G407" t="str">
            <v>/</v>
          </cell>
        </row>
        <row r="408">
          <cell r="A408" t="str">
            <v>CIE20028</v>
          </cell>
          <cell r="B408" t="str">
            <v>申茂新</v>
          </cell>
          <cell r="C408" t="str">
            <v>贵州省毕节地区</v>
          </cell>
          <cell r="D408" t="str">
            <v>/</v>
          </cell>
          <cell r="E408" t="str">
            <v>20020228</v>
          </cell>
          <cell r="F408" t="str">
            <v>共青团员</v>
          </cell>
          <cell r="G408" t="str">
            <v>建筑20(2)班团支部</v>
          </cell>
        </row>
        <row r="409">
          <cell r="A409" t="str">
            <v>EMC20026</v>
          </cell>
          <cell r="B409" t="str">
            <v>张超</v>
          </cell>
          <cell r="C409" t="str">
            <v>浙江省嘉兴市</v>
          </cell>
          <cell r="D409" t="str">
            <v>/</v>
          </cell>
          <cell r="E409" t="str">
            <v>20010105</v>
          </cell>
          <cell r="F409" t="str">
            <v>群众</v>
          </cell>
          <cell r="G409" t="str">
            <v>/</v>
          </cell>
        </row>
        <row r="410">
          <cell r="A410" t="str">
            <v>EMC20055</v>
          </cell>
          <cell r="B410" t="str">
            <v>廖雨</v>
          </cell>
          <cell r="C410" t="str">
            <v>四川省宜宾市</v>
          </cell>
          <cell r="D410" t="str">
            <v>/</v>
          </cell>
          <cell r="E410" t="str">
            <v>20010804</v>
          </cell>
          <cell r="F410" t="str">
            <v>共青团员</v>
          </cell>
          <cell r="G410" t="str">
            <v>建筑20(2)班团支部</v>
          </cell>
        </row>
        <row r="411">
          <cell r="A411" t="str">
            <v>ESE20106</v>
          </cell>
          <cell r="B411" t="str">
            <v>梁冬焕</v>
          </cell>
          <cell r="C411" t="str">
            <v>广东省云浮市</v>
          </cell>
          <cell r="D411" t="str">
            <v>/</v>
          </cell>
          <cell r="E411" t="str">
            <v>20010109</v>
          </cell>
          <cell r="F411" t="str">
            <v>共青团员</v>
          </cell>
          <cell r="G411" t="str">
            <v>建筑20(2)班团支部</v>
          </cell>
        </row>
        <row r="412">
          <cell r="A412" t="str">
            <v>LSA20035</v>
          </cell>
          <cell r="B412" t="str">
            <v>陈彦泽</v>
          </cell>
          <cell r="C412" t="str">
            <v>福建省泉州市</v>
          </cell>
          <cell r="D412" t="str">
            <v>/</v>
          </cell>
          <cell r="E412" t="str">
            <v>20011003</v>
          </cell>
          <cell r="F412" t="str">
            <v>共青团员</v>
          </cell>
          <cell r="G412" t="str">
            <v>建筑20(2)班团支部</v>
          </cell>
        </row>
        <row r="413">
          <cell r="A413" t="str">
            <v>MDA20122</v>
          </cell>
          <cell r="B413" t="str">
            <v>赵加尔</v>
          </cell>
          <cell r="C413" t="str">
            <v>江苏省苏州市</v>
          </cell>
          <cell r="D413" t="str">
            <v>/</v>
          </cell>
          <cell r="E413" t="str">
            <v>20020518</v>
          </cell>
          <cell r="F413" t="str">
            <v>群众</v>
          </cell>
          <cell r="G413" t="str">
            <v>/</v>
          </cell>
        </row>
        <row r="414">
          <cell r="A414" t="str">
            <v>UBP20012</v>
          </cell>
          <cell r="B414" t="str">
            <v>路扬艺</v>
          </cell>
          <cell r="C414" t="str">
            <v>山东省济南市</v>
          </cell>
          <cell r="D414" t="str">
            <v>/</v>
          </cell>
          <cell r="E414" t="str">
            <v>20020502</v>
          </cell>
          <cell r="F414" t="str">
            <v>群众</v>
          </cell>
          <cell r="G414" t="str">
            <v>/</v>
          </cell>
        </row>
        <row r="415">
          <cell r="A415" t="str">
            <v>ACH20102</v>
          </cell>
          <cell r="B415" t="str">
            <v>刘胤君</v>
          </cell>
          <cell r="C415" t="str">
            <v>江苏省常州市</v>
          </cell>
          <cell r="D415" t="str">
            <v>/</v>
          </cell>
          <cell r="E415" t="str">
            <v>20011108</v>
          </cell>
          <cell r="F415" t="str">
            <v>群众</v>
          </cell>
          <cell r="G415" t="str">
            <v>/</v>
          </cell>
        </row>
        <row r="416">
          <cell r="A416" t="str">
            <v>ACH21001</v>
          </cell>
          <cell r="B416" t="str">
            <v>李灵敏</v>
          </cell>
          <cell r="C416" t="str">
            <v>山东省泰安市</v>
          </cell>
          <cell r="D416" t="str">
            <v>/</v>
          </cell>
          <cell r="E416" t="str">
            <v>20021117</v>
          </cell>
          <cell r="F416" t="str">
            <v>共青团员</v>
          </cell>
          <cell r="G416" t="str">
            <v>建筑21(1)班团支部</v>
          </cell>
        </row>
        <row r="417">
          <cell r="A417" t="str">
            <v>ACH21004</v>
          </cell>
          <cell r="B417" t="str">
            <v>陈晓倩</v>
          </cell>
          <cell r="C417" t="str">
            <v>福建省福州市</v>
          </cell>
          <cell r="D417" t="str">
            <v>/</v>
          </cell>
          <cell r="E417" t="str">
            <v>20021116</v>
          </cell>
          <cell r="F417" t="str">
            <v>共青团员</v>
          </cell>
          <cell r="G417" t="str">
            <v>建筑21(1)班团支部</v>
          </cell>
        </row>
        <row r="418">
          <cell r="A418" t="str">
            <v>ACH21005</v>
          </cell>
          <cell r="B418" t="str">
            <v>陈扬艺</v>
          </cell>
          <cell r="C418" t="str">
            <v>福建省福州市</v>
          </cell>
          <cell r="D418" t="str">
            <v>/</v>
          </cell>
          <cell r="E418" t="str">
            <v>20030917</v>
          </cell>
          <cell r="F418" t="str">
            <v>共青团员</v>
          </cell>
          <cell r="G418" t="str">
            <v>建筑21(1)班团支部</v>
          </cell>
        </row>
        <row r="419">
          <cell r="A419" t="str">
            <v>ACH21007</v>
          </cell>
          <cell r="B419" t="str">
            <v>汪怡</v>
          </cell>
          <cell r="C419" t="str">
            <v>福建省宁德市</v>
          </cell>
          <cell r="D419" t="str">
            <v>/</v>
          </cell>
          <cell r="E419" t="str">
            <v>20030123</v>
          </cell>
          <cell r="F419" t="str">
            <v>共青团员</v>
          </cell>
          <cell r="G419" t="str">
            <v>建筑21(1)班团支部</v>
          </cell>
        </row>
        <row r="420">
          <cell r="A420" t="str">
            <v>ACH21008</v>
          </cell>
          <cell r="B420" t="str">
            <v>刘梓妍</v>
          </cell>
          <cell r="C420" t="str">
            <v>福建省福州市</v>
          </cell>
          <cell r="D420" t="str">
            <v>/</v>
          </cell>
          <cell r="E420" t="str">
            <v>20030831</v>
          </cell>
          <cell r="F420" t="str">
            <v>群众</v>
          </cell>
          <cell r="G420" t="str">
            <v>/</v>
          </cell>
        </row>
        <row r="421">
          <cell r="A421" t="str">
            <v>ACH21009</v>
          </cell>
          <cell r="B421" t="str">
            <v>陈馨妍</v>
          </cell>
          <cell r="C421" t="str">
            <v>福建省福州市</v>
          </cell>
          <cell r="D421" t="str">
            <v>/</v>
          </cell>
          <cell r="E421" t="str">
            <v>20021110</v>
          </cell>
          <cell r="F421" t="str">
            <v>共青团员</v>
          </cell>
          <cell r="G421" t="str">
            <v>建筑21(1)班团支部</v>
          </cell>
        </row>
        <row r="422">
          <cell r="A422" t="str">
            <v>ACH21011</v>
          </cell>
          <cell r="B422" t="str">
            <v>刘畅</v>
          </cell>
          <cell r="C422" t="str">
            <v>福建省福州市</v>
          </cell>
          <cell r="D422" t="str">
            <v>/</v>
          </cell>
          <cell r="E422" t="str">
            <v>20030717</v>
          </cell>
          <cell r="F422" t="str">
            <v>共青团员</v>
          </cell>
          <cell r="G422" t="str">
            <v>建筑21(1)班团支部</v>
          </cell>
        </row>
        <row r="423">
          <cell r="A423" t="str">
            <v>ACH21013</v>
          </cell>
          <cell r="B423" t="str">
            <v>王宇喆</v>
          </cell>
          <cell r="C423" t="str">
            <v>宁夏回族自治区银川市</v>
          </cell>
          <cell r="D423" t="str">
            <v>伊斯兰教</v>
          </cell>
          <cell r="E423" t="str">
            <v>20021220</v>
          </cell>
          <cell r="F423" t="str">
            <v>群众</v>
          </cell>
          <cell r="G423" t="str">
            <v>/</v>
          </cell>
        </row>
        <row r="424">
          <cell r="A424" t="str">
            <v>ACH21014</v>
          </cell>
          <cell r="B424" t="str">
            <v>黄竹君</v>
          </cell>
          <cell r="C424" t="str">
            <v>浙江省金华市</v>
          </cell>
          <cell r="D424" t="str">
            <v>/</v>
          </cell>
          <cell r="E424" t="str">
            <v>20021103</v>
          </cell>
          <cell r="F424" t="str">
            <v>中共预备党员</v>
          </cell>
          <cell r="G424" t="str">
            <v>建筑21(1)班团支部</v>
          </cell>
        </row>
        <row r="425">
          <cell r="A425" t="str">
            <v>ACH21017</v>
          </cell>
          <cell r="B425" t="str">
            <v>秦清隆</v>
          </cell>
          <cell r="C425" t="str">
            <v>海南省儋州市</v>
          </cell>
          <cell r="D425" t="str">
            <v>/</v>
          </cell>
          <cell r="E425" t="str">
            <v>20030919</v>
          </cell>
          <cell r="F425" t="str">
            <v>共青团员</v>
          </cell>
          <cell r="G425" t="str">
            <v>建筑21(1)班团支部</v>
          </cell>
        </row>
        <row r="426">
          <cell r="A426" t="str">
            <v>ACH21020</v>
          </cell>
          <cell r="B426" t="str">
            <v>穆玥</v>
          </cell>
          <cell r="C426" t="str">
            <v>福建省莆田市</v>
          </cell>
          <cell r="D426" t="str">
            <v>/</v>
          </cell>
          <cell r="E426" t="str">
            <v>20030118</v>
          </cell>
          <cell r="F426" t="str">
            <v>群众</v>
          </cell>
          <cell r="G426" t="str">
            <v>/</v>
          </cell>
        </row>
        <row r="427">
          <cell r="A427" t="str">
            <v>ACH21021</v>
          </cell>
          <cell r="B427" t="str">
            <v>姚纵晴</v>
          </cell>
          <cell r="C427" t="str">
            <v>安徽省宿州市</v>
          </cell>
          <cell r="D427" t="str">
            <v>/</v>
          </cell>
          <cell r="E427" t="str">
            <v>20030318</v>
          </cell>
          <cell r="F427" t="str">
            <v>群众</v>
          </cell>
          <cell r="G427" t="str">
            <v>/</v>
          </cell>
        </row>
        <row r="428">
          <cell r="A428" t="str">
            <v>ACH21022</v>
          </cell>
          <cell r="B428" t="str">
            <v>龚万坤</v>
          </cell>
          <cell r="C428" t="str">
            <v>福建省泉州市</v>
          </cell>
          <cell r="D428" t="str">
            <v>/</v>
          </cell>
          <cell r="E428" t="str">
            <v>20030309</v>
          </cell>
          <cell r="F428" t="str">
            <v>群众</v>
          </cell>
          <cell r="G428" t="str">
            <v>/</v>
          </cell>
        </row>
        <row r="429">
          <cell r="A429" t="str">
            <v>ACH21023</v>
          </cell>
          <cell r="B429" t="str">
            <v>赵爱睿</v>
          </cell>
          <cell r="C429" t="str">
            <v>广东省汕头市</v>
          </cell>
          <cell r="D429" t="str">
            <v>/</v>
          </cell>
          <cell r="E429" t="str">
            <v>20020809</v>
          </cell>
          <cell r="F429" t="str">
            <v>群众</v>
          </cell>
          <cell r="G429" t="str">
            <v>/</v>
          </cell>
        </row>
        <row r="430">
          <cell r="A430" t="str">
            <v>ACH21024</v>
          </cell>
          <cell r="B430" t="str">
            <v>陈安楠</v>
          </cell>
          <cell r="C430" t="str">
            <v>福建省福州市</v>
          </cell>
          <cell r="D430" t="str">
            <v>/</v>
          </cell>
          <cell r="E430" t="str">
            <v>20030124</v>
          </cell>
          <cell r="F430" t="str">
            <v>共青团员</v>
          </cell>
          <cell r="G430" t="str">
            <v>建筑21(1)班团支部</v>
          </cell>
        </row>
        <row r="431">
          <cell r="A431" t="str">
            <v>ACH21025</v>
          </cell>
          <cell r="B431" t="str">
            <v>陈笑梅</v>
          </cell>
          <cell r="C431" t="str">
            <v>福建省宁德市</v>
          </cell>
          <cell r="D431" t="str">
            <v>/</v>
          </cell>
          <cell r="E431" t="str">
            <v>20030126</v>
          </cell>
          <cell r="F431" t="str">
            <v>共青团员</v>
          </cell>
          <cell r="G431" t="str">
            <v>建筑21(1)班团支部</v>
          </cell>
        </row>
        <row r="432">
          <cell r="A432" t="str">
            <v>ACH21026</v>
          </cell>
          <cell r="B432" t="str">
            <v>吴瑀辰</v>
          </cell>
          <cell r="C432" t="str">
            <v>福建省福州市</v>
          </cell>
          <cell r="D432" t="str">
            <v>/</v>
          </cell>
          <cell r="E432" t="str">
            <v>20021118</v>
          </cell>
          <cell r="F432" t="str">
            <v>群众</v>
          </cell>
          <cell r="G432" t="str">
            <v>/</v>
          </cell>
        </row>
        <row r="433">
          <cell r="A433" t="str">
            <v>ACH21028</v>
          </cell>
          <cell r="B433" t="str">
            <v>周雨婷</v>
          </cell>
          <cell r="C433" t="str">
            <v>江苏省徐州市</v>
          </cell>
          <cell r="D433" t="str">
            <v>/</v>
          </cell>
          <cell r="E433" t="str">
            <v>20021221</v>
          </cell>
          <cell r="F433" t="str">
            <v>群众</v>
          </cell>
          <cell r="G433" t="str">
            <v>/</v>
          </cell>
        </row>
        <row r="434">
          <cell r="A434" t="str">
            <v>ACH21029</v>
          </cell>
          <cell r="B434" t="str">
            <v>李雨凡</v>
          </cell>
          <cell r="C434" t="str">
            <v>江西省赣州市</v>
          </cell>
          <cell r="D434" t="str">
            <v>/</v>
          </cell>
          <cell r="E434" t="str">
            <v>20030303</v>
          </cell>
          <cell r="F434" t="str">
            <v>共青团员</v>
          </cell>
          <cell r="G434" t="str">
            <v>建筑21(1)班团支部</v>
          </cell>
        </row>
        <row r="435">
          <cell r="A435" t="str">
            <v>ACH21032</v>
          </cell>
          <cell r="B435" t="str">
            <v>李筱妍</v>
          </cell>
          <cell r="C435" t="str">
            <v>福建省宁德市</v>
          </cell>
          <cell r="D435" t="str">
            <v>/</v>
          </cell>
          <cell r="E435" t="str">
            <v>20030506</v>
          </cell>
          <cell r="F435" t="str">
            <v>共青团员</v>
          </cell>
          <cell r="G435" t="str">
            <v>建筑21(1)班团支部</v>
          </cell>
        </row>
        <row r="436">
          <cell r="A436" t="str">
            <v>ACH21034</v>
          </cell>
          <cell r="B436" t="str">
            <v>王奕杰</v>
          </cell>
          <cell r="C436" t="str">
            <v>湖南省株洲市</v>
          </cell>
          <cell r="D436" t="str">
            <v>/</v>
          </cell>
          <cell r="E436" t="str">
            <v>20030717</v>
          </cell>
          <cell r="F436" t="str">
            <v>群众</v>
          </cell>
          <cell r="G436" t="str">
            <v>/</v>
          </cell>
        </row>
        <row r="437">
          <cell r="A437" t="str">
            <v>ACH21035</v>
          </cell>
          <cell r="B437" t="str">
            <v>范茹虹</v>
          </cell>
          <cell r="C437" t="str">
            <v>江西省上饶市</v>
          </cell>
          <cell r="D437" t="str">
            <v>/</v>
          </cell>
          <cell r="E437" t="str">
            <v>20030506</v>
          </cell>
          <cell r="F437" t="str">
            <v>中共预备党员</v>
          </cell>
          <cell r="G437" t="str">
            <v>建筑21(1)班团支部</v>
          </cell>
        </row>
        <row r="438">
          <cell r="A438" t="str">
            <v>ACH21036</v>
          </cell>
          <cell r="B438" t="str">
            <v>赵潋茹</v>
          </cell>
          <cell r="C438" t="str">
            <v>湖北省武汉市</v>
          </cell>
          <cell r="D438" t="str">
            <v>/</v>
          </cell>
          <cell r="E438" t="str">
            <v>20030703</v>
          </cell>
          <cell r="F438" t="str">
            <v>共青团员</v>
          </cell>
          <cell r="G438" t="str">
            <v>建筑21(1)班团支部</v>
          </cell>
        </row>
        <row r="439">
          <cell r="A439" t="str">
            <v>ACH21039</v>
          </cell>
          <cell r="B439" t="str">
            <v>成然</v>
          </cell>
          <cell r="C439" t="str">
            <v>广东省广州市</v>
          </cell>
          <cell r="D439" t="str">
            <v>/</v>
          </cell>
          <cell r="E439" t="str">
            <v>20020130</v>
          </cell>
          <cell r="F439" t="str">
            <v>群众</v>
          </cell>
          <cell r="G439" t="str">
            <v>/</v>
          </cell>
        </row>
        <row r="440">
          <cell r="A440" t="str">
            <v>ACH21040</v>
          </cell>
          <cell r="B440" t="str">
            <v>施素森</v>
          </cell>
          <cell r="C440" t="str">
            <v>福建省三明市</v>
          </cell>
          <cell r="D440" t="str">
            <v>/</v>
          </cell>
          <cell r="E440" t="str">
            <v>20021210</v>
          </cell>
          <cell r="F440" t="str">
            <v>群众</v>
          </cell>
          <cell r="G440" t="str">
            <v>/</v>
          </cell>
        </row>
        <row r="441">
          <cell r="A441" t="str">
            <v>ACH21043</v>
          </cell>
          <cell r="B441" t="str">
            <v>翁凌超</v>
          </cell>
          <cell r="C441" t="str">
            <v>福建省福州市</v>
          </cell>
          <cell r="D441" t="str">
            <v>/</v>
          </cell>
          <cell r="E441" t="str">
            <v>20021016</v>
          </cell>
          <cell r="F441" t="str">
            <v>共青团员</v>
          </cell>
          <cell r="G441" t="str">
            <v>建筑21(1)班团支部</v>
          </cell>
        </row>
        <row r="442">
          <cell r="A442" t="str">
            <v>ACH21044</v>
          </cell>
          <cell r="B442" t="str">
            <v>陈锋</v>
          </cell>
          <cell r="C442" t="str">
            <v>福建省泉州市</v>
          </cell>
          <cell r="D442" t="str">
            <v>/</v>
          </cell>
          <cell r="E442" t="str">
            <v>20021205</v>
          </cell>
          <cell r="F442" t="str">
            <v>群众</v>
          </cell>
          <cell r="G442" t="str">
            <v>/</v>
          </cell>
        </row>
        <row r="443">
          <cell r="A443" t="str">
            <v>ACH21046</v>
          </cell>
          <cell r="B443" t="str">
            <v>林铂浚</v>
          </cell>
          <cell r="C443" t="str">
            <v>福建省福州市</v>
          </cell>
          <cell r="D443" t="str">
            <v>/</v>
          </cell>
          <cell r="E443" t="str">
            <v>20030530</v>
          </cell>
          <cell r="F443" t="str">
            <v>共青团员</v>
          </cell>
          <cell r="G443" t="str">
            <v>建筑21(1)班团支部</v>
          </cell>
        </row>
        <row r="444">
          <cell r="A444" t="str">
            <v>ACH21048</v>
          </cell>
          <cell r="B444" t="str">
            <v>沈欣玥</v>
          </cell>
          <cell r="C444" t="str">
            <v>浙江省绍兴市</v>
          </cell>
          <cell r="D444" t="str">
            <v>/</v>
          </cell>
          <cell r="E444" t="str">
            <v>20021013</v>
          </cell>
          <cell r="F444" t="str">
            <v>中共预备党员</v>
          </cell>
          <cell r="G444" t="str">
            <v>建筑21(1)班团支部</v>
          </cell>
        </row>
        <row r="445">
          <cell r="A445" t="str">
            <v>ACH21049</v>
          </cell>
          <cell r="B445" t="str">
            <v>祝逸轩</v>
          </cell>
          <cell r="C445" t="str">
            <v>辽宁省铁岭市</v>
          </cell>
          <cell r="D445" t="str">
            <v>/</v>
          </cell>
          <cell r="E445" t="str">
            <v>20021015</v>
          </cell>
          <cell r="F445" t="str">
            <v>群众</v>
          </cell>
          <cell r="G445" t="str">
            <v>/</v>
          </cell>
        </row>
        <row r="446">
          <cell r="A446" t="str">
            <v>ACH21052</v>
          </cell>
          <cell r="B446" t="str">
            <v>包秀秀</v>
          </cell>
          <cell r="C446" t="str">
            <v>河北省沧州市</v>
          </cell>
          <cell r="D446" t="str">
            <v>/</v>
          </cell>
          <cell r="E446" t="str">
            <v>19990921</v>
          </cell>
          <cell r="F446" t="str">
            <v>共青团员</v>
          </cell>
          <cell r="G446" t="str">
            <v>建筑21(1)班团支部</v>
          </cell>
        </row>
        <row r="447">
          <cell r="A447" t="str">
            <v>ACH21056</v>
          </cell>
          <cell r="B447" t="str">
            <v>张睿航</v>
          </cell>
          <cell r="C447" t="str">
            <v>陕西省宝鸡市</v>
          </cell>
          <cell r="D447" t="str">
            <v>/</v>
          </cell>
          <cell r="E447" t="str">
            <v>20030228</v>
          </cell>
          <cell r="F447" t="str">
            <v>群众</v>
          </cell>
          <cell r="G447" t="str">
            <v>/</v>
          </cell>
        </row>
        <row r="448">
          <cell r="A448" t="str">
            <v>ACH21057</v>
          </cell>
          <cell r="B448" t="str">
            <v>张曦月</v>
          </cell>
          <cell r="C448" t="str">
            <v>河南省商丘市</v>
          </cell>
          <cell r="D448" t="str">
            <v>/</v>
          </cell>
          <cell r="E448" t="str">
            <v>20021206</v>
          </cell>
          <cell r="F448" t="str">
            <v>共青团员</v>
          </cell>
          <cell r="G448" t="str">
            <v>建筑21(1)班团支部</v>
          </cell>
        </row>
        <row r="449">
          <cell r="A449" t="str">
            <v>ACH21059</v>
          </cell>
          <cell r="B449" t="str">
            <v>刘祎航</v>
          </cell>
          <cell r="C449" t="str">
            <v>河南省许昌市</v>
          </cell>
          <cell r="D449" t="str">
            <v>/</v>
          </cell>
          <cell r="E449" t="str">
            <v>20041206</v>
          </cell>
          <cell r="F449" t="str">
            <v>共青团员</v>
          </cell>
          <cell r="G449" t="str">
            <v>建筑21(1)班团支部</v>
          </cell>
        </row>
        <row r="450">
          <cell r="A450" t="str">
            <v>ACH21060</v>
          </cell>
          <cell r="B450" t="str">
            <v>刘原辰</v>
          </cell>
          <cell r="C450" t="str">
            <v>山西省太原市</v>
          </cell>
          <cell r="D450" t="str">
            <v>/</v>
          </cell>
          <cell r="E450" t="str">
            <v>20040324</v>
          </cell>
          <cell r="F450" t="str">
            <v>群众</v>
          </cell>
          <cell r="G450" t="str">
            <v>/</v>
          </cell>
        </row>
        <row r="451">
          <cell r="A451" t="str">
            <v>OIE21045</v>
          </cell>
          <cell r="B451" t="str">
            <v>王舒雅</v>
          </cell>
          <cell r="C451" t="str">
            <v>浙江省杭州市</v>
          </cell>
          <cell r="D451" t="str">
            <v>/</v>
          </cell>
          <cell r="E451" t="str">
            <v>20021112</v>
          </cell>
          <cell r="F451" t="str">
            <v>共青团员</v>
          </cell>
          <cell r="G451" t="str">
            <v>建筑21(1)班团支部</v>
          </cell>
        </row>
        <row r="452">
          <cell r="A452" t="str">
            <v>OIE21069</v>
          </cell>
          <cell r="B452" t="str">
            <v>许家祥</v>
          </cell>
          <cell r="C452" t="str">
            <v>河南省焦作市</v>
          </cell>
          <cell r="D452" t="str">
            <v>/</v>
          </cell>
          <cell r="E452" t="str">
            <v>20020207</v>
          </cell>
          <cell r="F452" t="str">
            <v>共青团员</v>
          </cell>
          <cell r="G452" t="str">
            <v>建筑21(1)班团支部</v>
          </cell>
        </row>
        <row r="453">
          <cell r="A453" t="str">
            <v>ROE21055</v>
          </cell>
          <cell r="B453" t="str">
            <v>宋小蕊</v>
          </cell>
          <cell r="C453" t="str">
            <v>山东省泰安市</v>
          </cell>
          <cell r="D453" t="str">
            <v>/</v>
          </cell>
          <cell r="E453" t="str">
            <v>20021028</v>
          </cell>
          <cell r="F453" t="str">
            <v>群众</v>
          </cell>
          <cell r="G453" t="str">
            <v>/</v>
          </cell>
        </row>
        <row r="454">
          <cell r="A454" t="str">
            <v>VEP21058</v>
          </cell>
          <cell r="B454" t="str">
            <v>方知勇</v>
          </cell>
          <cell r="C454" t="str">
            <v>福建省福州市</v>
          </cell>
          <cell r="D454" t="str">
            <v>/</v>
          </cell>
          <cell r="E454" t="str">
            <v>20030101</v>
          </cell>
          <cell r="F454" t="str">
            <v>共青团员</v>
          </cell>
          <cell r="G454" t="str">
            <v>建筑21(1)班团支部</v>
          </cell>
        </row>
        <row r="455">
          <cell r="A455" t="str">
            <v>WSE21008</v>
          </cell>
          <cell r="B455" t="str">
            <v>陈梦婷</v>
          </cell>
          <cell r="C455" t="str">
            <v>福建省福州市</v>
          </cell>
          <cell r="D455" t="str">
            <v>/</v>
          </cell>
          <cell r="E455" t="str">
            <v>20020104</v>
          </cell>
          <cell r="F455" t="str">
            <v>共青团员</v>
          </cell>
          <cell r="G455" t="str">
            <v>建筑21(1)班团支部</v>
          </cell>
        </row>
        <row r="456">
          <cell r="A456" t="str">
            <v>ACH21062</v>
          </cell>
          <cell r="B456" t="str">
            <v>孙佳雯</v>
          </cell>
          <cell r="C456" t="str">
            <v>福建省厦门市</v>
          </cell>
          <cell r="D456" t="str">
            <v>/</v>
          </cell>
          <cell r="E456" t="str">
            <v>20030604</v>
          </cell>
          <cell r="F456" t="str">
            <v>群众</v>
          </cell>
          <cell r="G456" t="str">
            <v>/</v>
          </cell>
        </row>
        <row r="457">
          <cell r="A457" t="str">
            <v>ACH21063</v>
          </cell>
          <cell r="B457" t="str">
            <v>张家铖</v>
          </cell>
          <cell r="C457" t="str">
            <v>福建省三明市</v>
          </cell>
          <cell r="D457" t="str">
            <v>/</v>
          </cell>
          <cell r="E457" t="str">
            <v>20030623</v>
          </cell>
          <cell r="F457" t="str">
            <v>群众</v>
          </cell>
          <cell r="G457" t="str">
            <v>/</v>
          </cell>
        </row>
        <row r="458">
          <cell r="A458" t="str">
            <v>ACH21064</v>
          </cell>
          <cell r="B458" t="str">
            <v>金蕊</v>
          </cell>
          <cell r="C458" t="str">
            <v>江苏省苏州市</v>
          </cell>
          <cell r="D458" t="str">
            <v>/</v>
          </cell>
          <cell r="E458" t="str">
            <v>20030618</v>
          </cell>
          <cell r="F458" t="str">
            <v>群众</v>
          </cell>
          <cell r="G458" t="str">
            <v>/</v>
          </cell>
        </row>
        <row r="459">
          <cell r="A459" t="str">
            <v>ACH21068</v>
          </cell>
          <cell r="B459" t="str">
            <v>侯雨彤</v>
          </cell>
          <cell r="C459" t="str">
            <v>辽宁省铁岭市</v>
          </cell>
          <cell r="D459" t="str">
            <v>/</v>
          </cell>
          <cell r="E459" t="str">
            <v>20030517</v>
          </cell>
          <cell r="F459" t="str">
            <v>共青团员</v>
          </cell>
          <cell r="G459" t="str">
            <v>建筑21(2)班团支部</v>
          </cell>
        </row>
        <row r="460">
          <cell r="A460" t="str">
            <v>ACH21069</v>
          </cell>
          <cell r="B460" t="str">
            <v>苏钰霖</v>
          </cell>
          <cell r="C460" t="str">
            <v>福建省福州市</v>
          </cell>
          <cell r="D460" t="str">
            <v>/</v>
          </cell>
          <cell r="E460" t="str">
            <v>20030718</v>
          </cell>
          <cell r="F460" t="str">
            <v>群众</v>
          </cell>
          <cell r="G460" t="str">
            <v>/</v>
          </cell>
        </row>
        <row r="461">
          <cell r="A461" t="str">
            <v>ACH21070</v>
          </cell>
          <cell r="B461" t="str">
            <v>吕宗锜</v>
          </cell>
          <cell r="C461" t="str">
            <v>福建省泉州市</v>
          </cell>
          <cell r="D461" t="str">
            <v>/</v>
          </cell>
          <cell r="E461" t="str">
            <v>20031010</v>
          </cell>
          <cell r="F461" t="str">
            <v>群众</v>
          </cell>
          <cell r="G461" t="str">
            <v>/</v>
          </cell>
        </row>
        <row r="462">
          <cell r="A462" t="str">
            <v>ACH21071</v>
          </cell>
          <cell r="B462" t="str">
            <v>黄正烨</v>
          </cell>
          <cell r="C462" t="str">
            <v>福建省莆田市</v>
          </cell>
          <cell r="D462" t="str">
            <v>/</v>
          </cell>
          <cell r="E462" t="str">
            <v>20030903</v>
          </cell>
          <cell r="F462" t="str">
            <v>共青团员</v>
          </cell>
          <cell r="G462" t="str">
            <v>建筑21(2)班团支部</v>
          </cell>
        </row>
        <row r="463">
          <cell r="A463" t="str">
            <v>ACH21072</v>
          </cell>
          <cell r="B463" t="str">
            <v>王昱淇</v>
          </cell>
          <cell r="C463" t="str">
            <v>重庆市江北区</v>
          </cell>
          <cell r="D463" t="str">
            <v>/</v>
          </cell>
          <cell r="E463" t="str">
            <v>20030602</v>
          </cell>
          <cell r="F463" t="str">
            <v>群众</v>
          </cell>
          <cell r="G463" t="str">
            <v>/</v>
          </cell>
        </row>
        <row r="464">
          <cell r="A464" t="str">
            <v>ACH21073</v>
          </cell>
          <cell r="B464" t="str">
            <v>岳俊杰</v>
          </cell>
          <cell r="C464" t="str">
            <v>湖北省十堰市</v>
          </cell>
          <cell r="D464" t="str">
            <v>/</v>
          </cell>
          <cell r="E464" t="str">
            <v>20030108</v>
          </cell>
          <cell r="F464" t="str">
            <v>共青团员</v>
          </cell>
          <cell r="G464" t="str">
            <v>建筑21(2)班团支部</v>
          </cell>
        </row>
        <row r="465">
          <cell r="A465" t="str">
            <v>ACH21074</v>
          </cell>
          <cell r="B465" t="str">
            <v>赖宇权</v>
          </cell>
          <cell r="C465" t="str">
            <v>广西壮族自治区北海市</v>
          </cell>
          <cell r="D465" t="str">
            <v>/</v>
          </cell>
          <cell r="E465" t="str">
            <v>20021014</v>
          </cell>
          <cell r="F465" t="str">
            <v>共青团员</v>
          </cell>
          <cell r="G465" t="str">
            <v>建筑21(2)班团支部</v>
          </cell>
        </row>
        <row r="466">
          <cell r="A466" t="str">
            <v>ACH21077</v>
          </cell>
          <cell r="B466" t="str">
            <v>李超祥</v>
          </cell>
          <cell r="C466" t="str">
            <v>浙江省温州市</v>
          </cell>
          <cell r="D466" t="str">
            <v>/</v>
          </cell>
          <cell r="E466" t="str">
            <v>20030207</v>
          </cell>
          <cell r="F466" t="str">
            <v>共青团员</v>
          </cell>
          <cell r="G466" t="str">
            <v>建筑21(2)班团支部</v>
          </cell>
        </row>
        <row r="467">
          <cell r="A467" t="str">
            <v>ACH21078</v>
          </cell>
          <cell r="B467" t="str">
            <v>朱佳慧</v>
          </cell>
          <cell r="C467" t="str">
            <v>福建省漳州市</v>
          </cell>
          <cell r="D467" t="str">
            <v>/</v>
          </cell>
          <cell r="E467" t="str">
            <v>20030423</v>
          </cell>
          <cell r="F467" t="str">
            <v>群众</v>
          </cell>
          <cell r="G467" t="str">
            <v>/</v>
          </cell>
        </row>
        <row r="468">
          <cell r="A468" t="str">
            <v>ACH21079</v>
          </cell>
          <cell r="B468" t="str">
            <v>鄢欣涛</v>
          </cell>
          <cell r="C468" t="str">
            <v>福建省福州市</v>
          </cell>
          <cell r="D468" t="str">
            <v>/</v>
          </cell>
          <cell r="E468" t="str">
            <v>20030624</v>
          </cell>
          <cell r="F468" t="str">
            <v>共青团员</v>
          </cell>
          <cell r="G468" t="str">
            <v>建筑21(2)班团支部</v>
          </cell>
        </row>
        <row r="469">
          <cell r="A469" t="str">
            <v>ACH21080</v>
          </cell>
          <cell r="B469" t="str">
            <v>胡生威</v>
          </cell>
          <cell r="C469" t="str">
            <v>河南省商丘市</v>
          </cell>
          <cell r="D469" t="str">
            <v>/</v>
          </cell>
          <cell r="E469" t="str">
            <v>20010515</v>
          </cell>
          <cell r="F469" t="str">
            <v>共青团员</v>
          </cell>
          <cell r="G469" t="str">
            <v>建筑21(2)班团支部</v>
          </cell>
        </row>
        <row r="470">
          <cell r="A470" t="str">
            <v>ACH21083</v>
          </cell>
          <cell r="B470" t="str">
            <v>李颖娜</v>
          </cell>
          <cell r="C470" t="str">
            <v>江苏省宿迁市</v>
          </cell>
          <cell r="D470" t="str">
            <v>/</v>
          </cell>
          <cell r="E470" t="str">
            <v>20021113</v>
          </cell>
          <cell r="F470" t="str">
            <v>共青团员</v>
          </cell>
          <cell r="G470" t="str">
            <v>建筑21(2)班团支部</v>
          </cell>
        </row>
        <row r="471">
          <cell r="A471" t="str">
            <v>ACH21085</v>
          </cell>
          <cell r="B471" t="str">
            <v>苏以伦</v>
          </cell>
          <cell r="C471" t="str">
            <v>福建省泉州市</v>
          </cell>
          <cell r="D471" t="str">
            <v>/</v>
          </cell>
          <cell r="E471" t="str">
            <v>20021025</v>
          </cell>
          <cell r="F471" t="str">
            <v>群众</v>
          </cell>
          <cell r="G471" t="str">
            <v>/</v>
          </cell>
        </row>
        <row r="472">
          <cell r="A472" t="str">
            <v>ACH21087</v>
          </cell>
          <cell r="B472" t="str">
            <v>刘思璇</v>
          </cell>
          <cell r="C472" t="str">
            <v>湖南省长沙市</v>
          </cell>
          <cell r="D472" t="str">
            <v>/</v>
          </cell>
          <cell r="E472" t="str">
            <v>20030213</v>
          </cell>
          <cell r="F472" t="str">
            <v>共青团员</v>
          </cell>
          <cell r="G472" t="str">
            <v>建筑21(2)班团支部</v>
          </cell>
        </row>
        <row r="473">
          <cell r="A473" t="str">
            <v>ACH21088</v>
          </cell>
          <cell r="B473" t="str">
            <v>叶子瞻</v>
          </cell>
          <cell r="C473" t="str">
            <v>福建省泉州市</v>
          </cell>
          <cell r="D473" t="str">
            <v>/</v>
          </cell>
          <cell r="E473" t="str">
            <v>20030331</v>
          </cell>
          <cell r="F473" t="str">
            <v>群众</v>
          </cell>
          <cell r="G473" t="str">
            <v>/</v>
          </cell>
        </row>
        <row r="474">
          <cell r="A474" t="str">
            <v>ACH21089</v>
          </cell>
          <cell r="B474" t="str">
            <v>钟画</v>
          </cell>
          <cell r="C474" t="str">
            <v>江西省抚州市</v>
          </cell>
          <cell r="D474" t="str">
            <v>/</v>
          </cell>
          <cell r="E474" t="str">
            <v>20020826</v>
          </cell>
          <cell r="F474" t="str">
            <v>共青团员</v>
          </cell>
          <cell r="G474" t="str">
            <v>建筑21(2)班团支部</v>
          </cell>
        </row>
        <row r="475">
          <cell r="A475" t="str">
            <v>ACH21090</v>
          </cell>
          <cell r="B475" t="str">
            <v>罗宗铉</v>
          </cell>
          <cell r="C475" t="str">
            <v>江西省赣州市</v>
          </cell>
          <cell r="D475" t="str">
            <v>/</v>
          </cell>
          <cell r="E475" t="str">
            <v>20040101</v>
          </cell>
          <cell r="F475" t="str">
            <v>群众</v>
          </cell>
          <cell r="G475" t="str">
            <v>/</v>
          </cell>
        </row>
        <row r="476">
          <cell r="A476" t="str">
            <v>ACH21091</v>
          </cell>
          <cell r="B476" t="str">
            <v>张新哲</v>
          </cell>
          <cell r="C476" t="str">
            <v>山东省济宁市</v>
          </cell>
          <cell r="D476" t="str">
            <v>/</v>
          </cell>
          <cell r="E476" t="str">
            <v>20020710</v>
          </cell>
          <cell r="F476" t="str">
            <v>共青团员</v>
          </cell>
          <cell r="G476" t="str">
            <v>建筑21(2)班团支部</v>
          </cell>
        </row>
        <row r="477">
          <cell r="A477" t="str">
            <v>ACH21092</v>
          </cell>
          <cell r="B477" t="str">
            <v>王瑞楠</v>
          </cell>
          <cell r="C477" t="str">
            <v>宁夏回族自治区固原市</v>
          </cell>
          <cell r="D477" t="str">
            <v>/</v>
          </cell>
          <cell r="E477" t="str">
            <v>20030801</v>
          </cell>
          <cell r="F477" t="str">
            <v>共青团员</v>
          </cell>
          <cell r="G477" t="str">
            <v>建筑21(2)班团支部</v>
          </cell>
        </row>
        <row r="478">
          <cell r="A478" t="str">
            <v>ACH21094</v>
          </cell>
          <cell r="B478" t="str">
            <v>施娴</v>
          </cell>
          <cell r="C478" t="str">
            <v>福建省福州市</v>
          </cell>
          <cell r="D478" t="str">
            <v>基督教</v>
          </cell>
          <cell r="E478" t="str">
            <v>20030701</v>
          </cell>
          <cell r="F478" t="str">
            <v>群众</v>
          </cell>
          <cell r="G478" t="str">
            <v>/</v>
          </cell>
        </row>
        <row r="479">
          <cell r="A479" t="str">
            <v>ACH21096</v>
          </cell>
          <cell r="B479" t="str">
            <v>陈思诺</v>
          </cell>
          <cell r="C479" t="str">
            <v>福建省漳州市</v>
          </cell>
          <cell r="D479" t="str">
            <v>/</v>
          </cell>
          <cell r="E479" t="str">
            <v>20021227</v>
          </cell>
          <cell r="F479" t="str">
            <v>群众</v>
          </cell>
          <cell r="G479" t="str">
            <v>/</v>
          </cell>
        </row>
        <row r="480">
          <cell r="A480" t="str">
            <v>ACH21097</v>
          </cell>
          <cell r="B480" t="str">
            <v>郭青峰</v>
          </cell>
          <cell r="C480" t="str">
            <v>福建省莆田市</v>
          </cell>
          <cell r="D480" t="str">
            <v>/</v>
          </cell>
          <cell r="E480" t="str">
            <v>20021204</v>
          </cell>
          <cell r="F480" t="str">
            <v>群众</v>
          </cell>
          <cell r="G480" t="str">
            <v>/</v>
          </cell>
        </row>
        <row r="481">
          <cell r="A481" t="str">
            <v>ACH21102</v>
          </cell>
          <cell r="B481" t="str">
            <v>张锋</v>
          </cell>
          <cell r="C481" t="str">
            <v>安徽省六安市</v>
          </cell>
          <cell r="D481" t="str">
            <v>/</v>
          </cell>
          <cell r="E481" t="str">
            <v>20021011</v>
          </cell>
          <cell r="F481" t="str">
            <v>共青团员</v>
          </cell>
          <cell r="G481" t="str">
            <v>建筑21(2)班团支部</v>
          </cell>
        </row>
        <row r="482">
          <cell r="A482" t="str">
            <v>ACH21104</v>
          </cell>
          <cell r="B482" t="str">
            <v>马一鸣</v>
          </cell>
          <cell r="C482" t="str">
            <v>福建省泉州市</v>
          </cell>
          <cell r="D482" t="str">
            <v>/</v>
          </cell>
          <cell r="E482" t="str">
            <v>20031204</v>
          </cell>
          <cell r="F482" t="str">
            <v>共青团员</v>
          </cell>
          <cell r="G482" t="str">
            <v>建筑21(2)班团支部</v>
          </cell>
        </row>
        <row r="483">
          <cell r="A483" t="str">
            <v>ACH21106</v>
          </cell>
          <cell r="B483" t="str">
            <v>唐婕</v>
          </cell>
          <cell r="C483" t="str">
            <v>广西壮族自治区桂林市</v>
          </cell>
          <cell r="D483" t="str">
            <v>/</v>
          </cell>
          <cell r="E483" t="str">
            <v>20030705</v>
          </cell>
          <cell r="F483" t="str">
            <v>群众</v>
          </cell>
          <cell r="G483" t="str">
            <v>/</v>
          </cell>
        </row>
        <row r="484">
          <cell r="A484" t="str">
            <v>ACH21107</v>
          </cell>
          <cell r="B484" t="str">
            <v>邱泽远</v>
          </cell>
          <cell r="C484" t="str">
            <v>河北省邢台市</v>
          </cell>
          <cell r="D484" t="str">
            <v>/</v>
          </cell>
          <cell r="E484" t="str">
            <v>20030206</v>
          </cell>
          <cell r="F484" t="str">
            <v>共青团员</v>
          </cell>
          <cell r="G484" t="str">
            <v>建筑21(2)班团支部</v>
          </cell>
        </row>
        <row r="485">
          <cell r="A485" t="str">
            <v>ACH21109</v>
          </cell>
          <cell r="B485" t="str">
            <v>彭邦彦</v>
          </cell>
          <cell r="C485" t="str">
            <v>四川省成都市</v>
          </cell>
          <cell r="D485" t="str">
            <v>/</v>
          </cell>
          <cell r="E485" t="str">
            <v>20020715</v>
          </cell>
          <cell r="F485" t="str">
            <v>共青团员</v>
          </cell>
          <cell r="G485" t="str">
            <v>建筑21(2)班团支部</v>
          </cell>
        </row>
        <row r="486">
          <cell r="A486" t="str">
            <v>ACH21110</v>
          </cell>
          <cell r="B486" t="str">
            <v>高建军</v>
          </cell>
          <cell r="C486" t="str">
            <v>贵州省遵义市</v>
          </cell>
          <cell r="D486" t="str">
            <v>/</v>
          </cell>
          <cell r="E486" t="str">
            <v>20020405</v>
          </cell>
          <cell r="F486" t="str">
            <v>共青团员</v>
          </cell>
          <cell r="G486" t="str">
            <v>建筑21(2)班团支部</v>
          </cell>
        </row>
        <row r="487">
          <cell r="A487" t="str">
            <v>ACH21113</v>
          </cell>
          <cell r="B487" t="str">
            <v>田博中</v>
          </cell>
          <cell r="C487" t="str">
            <v>江苏省徐州市</v>
          </cell>
          <cell r="D487" t="str">
            <v>/</v>
          </cell>
          <cell r="E487" t="str">
            <v>20030217</v>
          </cell>
          <cell r="F487" t="str">
            <v>群众</v>
          </cell>
          <cell r="G487" t="str">
            <v>/</v>
          </cell>
        </row>
        <row r="488">
          <cell r="A488" t="str">
            <v>ACH21115</v>
          </cell>
          <cell r="B488" t="str">
            <v>李元淼</v>
          </cell>
          <cell r="C488" t="str">
            <v>陕西省榆林市</v>
          </cell>
          <cell r="D488" t="str">
            <v>/</v>
          </cell>
          <cell r="E488" t="str">
            <v>20030704</v>
          </cell>
          <cell r="F488" t="str">
            <v>共青团员</v>
          </cell>
          <cell r="G488" t="str">
            <v>建筑21(2)班团支部</v>
          </cell>
        </row>
        <row r="489">
          <cell r="A489" t="str">
            <v>ACH21117</v>
          </cell>
          <cell r="B489" t="str">
            <v>李明鸽</v>
          </cell>
          <cell r="C489" t="str">
            <v>江西省宜春市</v>
          </cell>
          <cell r="D489" t="str">
            <v>/</v>
          </cell>
          <cell r="E489" t="str">
            <v>20020618</v>
          </cell>
          <cell r="F489" t="str">
            <v>群众</v>
          </cell>
          <cell r="G489" t="str">
            <v>/</v>
          </cell>
        </row>
        <row r="490">
          <cell r="A490" t="str">
            <v>CIE19081</v>
          </cell>
          <cell r="B490" t="str">
            <v>陈玺同</v>
          </cell>
          <cell r="C490" t="str">
            <v>浙江省金华市</v>
          </cell>
          <cell r="D490" t="str">
            <v>/</v>
          </cell>
          <cell r="E490" t="str">
            <v>20001227</v>
          </cell>
          <cell r="F490" t="str">
            <v>共青团员</v>
          </cell>
          <cell r="G490" t="str">
            <v>建筑21(2)班团支部</v>
          </cell>
        </row>
        <row r="491">
          <cell r="A491" t="str">
            <v>CIE21017</v>
          </cell>
          <cell r="B491" t="str">
            <v>王坤坤</v>
          </cell>
          <cell r="C491" t="str">
            <v>福建省泉州市</v>
          </cell>
          <cell r="D491" t="str">
            <v>/</v>
          </cell>
          <cell r="E491" t="str">
            <v>20030307</v>
          </cell>
          <cell r="F491" t="str">
            <v>群众</v>
          </cell>
          <cell r="G491" t="str">
            <v>/</v>
          </cell>
        </row>
        <row r="492">
          <cell r="A492" t="str">
            <v>CIE21029</v>
          </cell>
          <cell r="B492" t="str">
            <v>郭映华</v>
          </cell>
          <cell r="C492" t="str">
            <v>福建省莆田市</v>
          </cell>
          <cell r="D492" t="str">
            <v>/</v>
          </cell>
          <cell r="E492" t="str">
            <v>20030202</v>
          </cell>
          <cell r="F492" t="str">
            <v>共青团员</v>
          </cell>
          <cell r="G492" t="str">
            <v>建筑21(2)班团支部</v>
          </cell>
        </row>
        <row r="493">
          <cell r="A493" t="str">
            <v>EMC20057</v>
          </cell>
          <cell r="B493" t="str">
            <v>杨焜</v>
          </cell>
          <cell r="C493" t="str">
            <v>重庆市綦江县</v>
          </cell>
          <cell r="D493" t="str">
            <v>/</v>
          </cell>
          <cell r="E493" t="str">
            <v>20010322</v>
          </cell>
          <cell r="F493" t="str">
            <v>共青团员</v>
          </cell>
          <cell r="G493" t="str">
            <v>建筑21(2)班团支部</v>
          </cell>
        </row>
        <row r="494">
          <cell r="A494" t="str">
            <v>MDA21024</v>
          </cell>
          <cell r="B494" t="str">
            <v>张楠</v>
          </cell>
          <cell r="C494" t="str">
            <v>内蒙古自治区呼和浩特市</v>
          </cell>
          <cell r="D494" t="str">
            <v>/</v>
          </cell>
          <cell r="E494" t="str">
            <v>20020419</v>
          </cell>
          <cell r="F494" t="str">
            <v>共青团员</v>
          </cell>
          <cell r="G494" t="str">
            <v>建筑21(2)班团支部</v>
          </cell>
        </row>
        <row r="495">
          <cell r="A495" t="str">
            <v>ACH22008</v>
          </cell>
          <cell r="B495" t="str">
            <v>陈静雯</v>
          </cell>
          <cell r="C495" t="str">
            <v>福建省福州市</v>
          </cell>
          <cell r="D495" t="str">
            <v>/</v>
          </cell>
          <cell r="E495" t="str">
            <v>20040806</v>
          </cell>
          <cell r="F495" t="str">
            <v>共青团员</v>
          </cell>
          <cell r="G495" t="str">
            <v>建筑22(1)班团支部</v>
          </cell>
        </row>
        <row r="496">
          <cell r="A496" t="str">
            <v>ACH22009</v>
          </cell>
          <cell r="B496" t="str">
            <v>陆静雯</v>
          </cell>
          <cell r="C496" t="str">
            <v>江苏省扬州市</v>
          </cell>
          <cell r="D496" t="str">
            <v>/</v>
          </cell>
          <cell r="E496" t="str">
            <v>20040913</v>
          </cell>
          <cell r="F496" t="str">
            <v>群众</v>
          </cell>
          <cell r="G496" t="str">
            <v>/</v>
          </cell>
        </row>
        <row r="497">
          <cell r="A497" t="str">
            <v>ACH22010</v>
          </cell>
          <cell r="B497" t="str">
            <v>黄铿锵</v>
          </cell>
          <cell r="C497" t="str">
            <v>福建省泉州市</v>
          </cell>
          <cell r="D497" t="str">
            <v>/</v>
          </cell>
          <cell r="E497" t="str">
            <v>20040808</v>
          </cell>
          <cell r="F497" t="str">
            <v>群众</v>
          </cell>
          <cell r="G497" t="str">
            <v>/</v>
          </cell>
        </row>
        <row r="498">
          <cell r="A498" t="str">
            <v>ACH22011</v>
          </cell>
          <cell r="B498" t="str">
            <v>吕子麟</v>
          </cell>
          <cell r="C498" t="str">
            <v>山东省济南市</v>
          </cell>
          <cell r="D498" t="str">
            <v>/</v>
          </cell>
          <cell r="E498" t="str">
            <v>20040915</v>
          </cell>
          <cell r="F498" t="str">
            <v>群众</v>
          </cell>
          <cell r="G498" t="str">
            <v>/</v>
          </cell>
        </row>
        <row r="499">
          <cell r="A499" t="str">
            <v>ACH22012</v>
          </cell>
          <cell r="B499" t="str">
            <v>高铉东</v>
          </cell>
          <cell r="C499" t="str">
            <v>江西省南昌市</v>
          </cell>
          <cell r="D499" t="str">
            <v>/</v>
          </cell>
          <cell r="E499" t="str">
            <v>20030516</v>
          </cell>
          <cell r="F499" t="str">
            <v>共青团员</v>
          </cell>
          <cell r="G499" t="str">
            <v>建筑22(1)班团支部</v>
          </cell>
        </row>
        <row r="500">
          <cell r="A500" t="str">
            <v>ACH22013</v>
          </cell>
          <cell r="B500" t="str">
            <v>颜俊涛</v>
          </cell>
          <cell r="C500" t="str">
            <v>福建省泉州市</v>
          </cell>
          <cell r="D500" t="str">
            <v>/</v>
          </cell>
          <cell r="E500" t="str">
            <v>20040516</v>
          </cell>
          <cell r="F500" t="str">
            <v>共青团员</v>
          </cell>
          <cell r="G500" t="str">
            <v>建筑22(1)班团支部</v>
          </cell>
        </row>
        <row r="501">
          <cell r="A501" t="str">
            <v>ACH22016</v>
          </cell>
          <cell r="B501" t="str">
            <v>黄龙槟</v>
          </cell>
          <cell r="C501" t="str">
            <v>河北省沧州市</v>
          </cell>
          <cell r="D501" t="str">
            <v>/</v>
          </cell>
          <cell r="E501" t="str">
            <v>20040416</v>
          </cell>
          <cell r="F501" t="str">
            <v>共青团员</v>
          </cell>
          <cell r="G501" t="str">
            <v>建筑22(1)班团支部</v>
          </cell>
        </row>
        <row r="502">
          <cell r="A502" t="str">
            <v>ACH22017</v>
          </cell>
          <cell r="B502" t="str">
            <v>张志鹏</v>
          </cell>
          <cell r="C502" t="str">
            <v>福建省龙岩市</v>
          </cell>
          <cell r="D502" t="str">
            <v>/</v>
          </cell>
          <cell r="E502" t="str">
            <v>20040109</v>
          </cell>
          <cell r="F502" t="str">
            <v>共青团员</v>
          </cell>
          <cell r="G502" t="str">
            <v>建筑22(1)班团支部</v>
          </cell>
        </row>
        <row r="503">
          <cell r="A503" t="str">
            <v>ACH22018</v>
          </cell>
          <cell r="B503" t="str">
            <v>顾韵妍</v>
          </cell>
          <cell r="C503" t="str">
            <v>江苏省南通市</v>
          </cell>
          <cell r="D503" t="str">
            <v>/</v>
          </cell>
          <cell r="E503" t="str">
            <v>20031003</v>
          </cell>
          <cell r="F503" t="str">
            <v>群众</v>
          </cell>
          <cell r="G503" t="str">
            <v>/</v>
          </cell>
        </row>
        <row r="504">
          <cell r="A504" t="str">
            <v>ACH22020</v>
          </cell>
          <cell r="B504" t="str">
            <v>蔡怡萍</v>
          </cell>
          <cell r="C504" t="str">
            <v>福建省莆田市</v>
          </cell>
          <cell r="D504" t="str">
            <v>/</v>
          </cell>
          <cell r="E504" t="str">
            <v>20031211</v>
          </cell>
          <cell r="F504" t="str">
            <v>共青团员</v>
          </cell>
          <cell r="G504" t="str">
            <v>建筑22(1)班团支部</v>
          </cell>
        </row>
        <row r="505">
          <cell r="A505" t="str">
            <v>ACH22022</v>
          </cell>
          <cell r="B505" t="str">
            <v>曾书伟</v>
          </cell>
          <cell r="C505" t="str">
            <v>福建省南平市</v>
          </cell>
          <cell r="D505" t="str">
            <v>/</v>
          </cell>
          <cell r="E505" t="str">
            <v>20040626</v>
          </cell>
          <cell r="F505" t="str">
            <v>共青团员</v>
          </cell>
          <cell r="G505" t="str">
            <v>建筑22(1)班团支部</v>
          </cell>
        </row>
        <row r="506">
          <cell r="A506" t="str">
            <v>ACH22023</v>
          </cell>
          <cell r="B506" t="str">
            <v>许颖颖</v>
          </cell>
          <cell r="C506" t="str">
            <v>福建省泉州市</v>
          </cell>
          <cell r="D506" t="str">
            <v>/</v>
          </cell>
          <cell r="E506" t="str">
            <v>20040528</v>
          </cell>
          <cell r="F506" t="str">
            <v>共青团员</v>
          </cell>
          <cell r="G506" t="str">
            <v>建筑22(1)班团支部</v>
          </cell>
        </row>
        <row r="507">
          <cell r="A507" t="str">
            <v>ACH22024</v>
          </cell>
          <cell r="B507" t="str">
            <v>周佳馨</v>
          </cell>
          <cell r="C507" t="str">
            <v>河南省新乡市</v>
          </cell>
          <cell r="D507" t="str">
            <v>/</v>
          </cell>
          <cell r="E507" t="str">
            <v>20040202</v>
          </cell>
          <cell r="F507" t="str">
            <v>共青团员</v>
          </cell>
          <cell r="G507" t="str">
            <v>建筑22(1)班团支部</v>
          </cell>
        </row>
        <row r="508">
          <cell r="A508" t="str">
            <v>ACH22026</v>
          </cell>
          <cell r="B508" t="str">
            <v>李泽屹</v>
          </cell>
          <cell r="C508" t="str">
            <v>河北省石家庄市</v>
          </cell>
          <cell r="D508" t="str">
            <v>/</v>
          </cell>
          <cell r="E508" t="str">
            <v>20040825</v>
          </cell>
          <cell r="F508" t="str">
            <v>共青团员</v>
          </cell>
          <cell r="G508" t="str">
            <v>建筑22(1)班团支部</v>
          </cell>
        </row>
        <row r="509">
          <cell r="A509" t="str">
            <v>ACH22027</v>
          </cell>
          <cell r="B509" t="str">
            <v>黄江望</v>
          </cell>
          <cell r="C509" t="str">
            <v>海南省海口市</v>
          </cell>
          <cell r="D509" t="str">
            <v>/</v>
          </cell>
          <cell r="E509" t="str">
            <v>20040205</v>
          </cell>
          <cell r="F509" t="str">
            <v>群众</v>
          </cell>
          <cell r="G509" t="str">
            <v>/</v>
          </cell>
        </row>
        <row r="510">
          <cell r="A510" t="str">
            <v>ACH22028</v>
          </cell>
          <cell r="B510" t="str">
            <v>陈优</v>
          </cell>
          <cell r="C510" t="str">
            <v>福建省莆田市</v>
          </cell>
          <cell r="D510" t="str">
            <v>/</v>
          </cell>
          <cell r="E510" t="str">
            <v>20040901</v>
          </cell>
          <cell r="F510" t="str">
            <v>群众</v>
          </cell>
          <cell r="G510" t="str">
            <v>/</v>
          </cell>
        </row>
        <row r="511">
          <cell r="A511" t="str">
            <v>ACH22029</v>
          </cell>
          <cell r="B511" t="str">
            <v>张泽楷</v>
          </cell>
          <cell r="C511" t="str">
            <v>山东省滨州市</v>
          </cell>
          <cell r="D511" t="str">
            <v>/</v>
          </cell>
          <cell r="E511" t="str">
            <v>20040127</v>
          </cell>
          <cell r="F511" t="str">
            <v>群众</v>
          </cell>
          <cell r="G511" t="str">
            <v>/</v>
          </cell>
        </row>
        <row r="512">
          <cell r="A512" t="str">
            <v>ACH22030</v>
          </cell>
          <cell r="B512" t="str">
            <v>湛郭美翊</v>
          </cell>
          <cell r="C512" t="str">
            <v>广东省河源市</v>
          </cell>
          <cell r="D512" t="str">
            <v>/</v>
          </cell>
          <cell r="E512" t="str">
            <v>20040818</v>
          </cell>
          <cell r="F512" t="str">
            <v>群众</v>
          </cell>
          <cell r="G512" t="str">
            <v>/</v>
          </cell>
        </row>
        <row r="513">
          <cell r="A513" t="str">
            <v>ACH22032</v>
          </cell>
          <cell r="B513" t="str">
            <v>苗正</v>
          </cell>
          <cell r="C513" t="str">
            <v>辽宁省本溪市</v>
          </cell>
          <cell r="D513" t="str">
            <v>/</v>
          </cell>
          <cell r="E513" t="str">
            <v>20031229</v>
          </cell>
          <cell r="F513" t="str">
            <v>共青团员</v>
          </cell>
          <cell r="G513" t="str">
            <v>建筑22(1)班团支部</v>
          </cell>
        </row>
        <row r="514">
          <cell r="A514" t="str">
            <v>ACH22035</v>
          </cell>
          <cell r="B514" t="str">
            <v>林颖</v>
          </cell>
          <cell r="C514" t="str">
            <v>福建省漳州市</v>
          </cell>
          <cell r="D514" t="str">
            <v>/</v>
          </cell>
          <cell r="E514" t="str">
            <v>20040223</v>
          </cell>
          <cell r="F514" t="str">
            <v>群众</v>
          </cell>
          <cell r="G514" t="str">
            <v>/</v>
          </cell>
        </row>
        <row r="515">
          <cell r="A515" t="str">
            <v>ACH22037</v>
          </cell>
          <cell r="B515" t="str">
            <v>王幸婷</v>
          </cell>
          <cell r="C515" t="str">
            <v>福建省泉州市</v>
          </cell>
          <cell r="D515" t="str">
            <v>/</v>
          </cell>
          <cell r="E515" t="str">
            <v>20031007</v>
          </cell>
          <cell r="F515" t="str">
            <v>群众</v>
          </cell>
          <cell r="G515" t="str">
            <v>/</v>
          </cell>
        </row>
        <row r="516">
          <cell r="A516" t="str">
            <v>ACH22040</v>
          </cell>
          <cell r="B516" t="str">
            <v>王羽婷</v>
          </cell>
          <cell r="C516" t="str">
            <v>贵州省贵阳市</v>
          </cell>
          <cell r="D516" t="str">
            <v>/</v>
          </cell>
          <cell r="E516" t="str">
            <v>20031122</v>
          </cell>
          <cell r="F516" t="str">
            <v>群众</v>
          </cell>
          <cell r="G516" t="str">
            <v>/</v>
          </cell>
        </row>
        <row r="517">
          <cell r="A517" t="str">
            <v>ACH22041</v>
          </cell>
          <cell r="B517" t="str">
            <v>王牧溪</v>
          </cell>
          <cell r="C517" t="str">
            <v>天津市塘沽区</v>
          </cell>
          <cell r="D517" t="str">
            <v>/</v>
          </cell>
          <cell r="E517" t="str">
            <v>20040323</v>
          </cell>
          <cell r="F517" t="str">
            <v>群众</v>
          </cell>
          <cell r="G517" t="str">
            <v>/</v>
          </cell>
        </row>
        <row r="518">
          <cell r="A518" t="str">
            <v>ACH22043</v>
          </cell>
          <cell r="B518" t="str">
            <v>孙顺鑫</v>
          </cell>
          <cell r="C518" t="str">
            <v>福建省泉州市</v>
          </cell>
          <cell r="D518" t="str">
            <v>/</v>
          </cell>
          <cell r="E518" t="str">
            <v>20040130</v>
          </cell>
          <cell r="F518" t="str">
            <v>共青团员</v>
          </cell>
          <cell r="G518" t="str">
            <v>建筑22(1)班团支部</v>
          </cell>
        </row>
        <row r="519">
          <cell r="A519" t="str">
            <v>ACH22044</v>
          </cell>
          <cell r="B519" t="str">
            <v>张熠星</v>
          </cell>
          <cell r="C519" t="str">
            <v>福建省泉州市</v>
          </cell>
          <cell r="D519" t="str">
            <v>/</v>
          </cell>
          <cell r="E519" t="str">
            <v>20040922</v>
          </cell>
          <cell r="F519" t="str">
            <v>群众</v>
          </cell>
          <cell r="G519" t="str">
            <v>/</v>
          </cell>
        </row>
        <row r="520">
          <cell r="A520" t="str">
            <v>ACH22045</v>
          </cell>
          <cell r="B520" t="str">
            <v>郑言</v>
          </cell>
          <cell r="C520" t="str">
            <v>江苏省南京市</v>
          </cell>
          <cell r="D520" t="str">
            <v>/</v>
          </cell>
          <cell r="E520" t="str">
            <v>20020911</v>
          </cell>
          <cell r="F520" t="str">
            <v>群众</v>
          </cell>
          <cell r="G520" t="str">
            <v>/</v>
          </cell>
        </row>
        <row r="521">
          <cell r="A521" t="str">
            <v>ACH22046</v>
          </cell>
          <cell r="B521" t="str">
            <v>钟智鑫</v>
          </cell>
          <cell r="C521" t="str">
            <v>贵州省安顺市</v>
          </cell>
          <cell r="D521" t="str">
            <v>/</v>
          </cell>
          <cell r="E521" t="str">
            <v>20030416</v>
          </cell>
          <cell r="F521" t="str">
            <v>群众</v>
          </cell>
          <cell r="G521" t="str">
            <v>/</v>
          </cell>
        </row>
        <row r="522">
          <cell r="A522" t="str">
            <v>ACH22048</v>
          </cell>
          <cell r="B522" t="str">
            <v>林卓政</v>
          </cell>
          <cell r="C522" t="str">
            <v>福建省漳州市</v>
          </cell>
          <cell r="D522" t="str">
            <v>/</v>
          </cell>
          <cell r="E522" t="str">
            <v>20040112</v>
          </cell>
          <cell r="F522" t="str">
            <v>群众</v>
          </cell>
          <cell r="G522" t="str">
            <v>/</v>
          </cell>
        </row>
        <row r="523">
          <cell r="A523" t="str">
            <v>ACH22049</v>
          </cell>
          <cell r="B523" t="str">
            <v>王炜国</v>
          </cell>
          <cell r="C523" t="str">
            <v>福建省宁德市</v>
          </cell>
          <cell r="D523" t="str">
            <v>/</v>
          </cell>
          <cell r="E523" t="str">
            <v>20040830</v>
          </cell>
          <cell r="F523" t="str">
            <v>群众</v>
          </cell>
          <cell r="G523" t="str">
            <v>/</v>
          </cell>
        </row>
        <row r="524">
          <cell r="A524" t="str">
            <v>ACH22052</v>
          </cell>
          <cell r="B524" t="str">
            <v>何昊哲</v>
          </cell>
          <cell r="C524" t="str">
            <v>四川省绵阳市</v>
          </cell>
          <cell r="D524" t="str">
            <v>/</v>
          </cell>
          <cell r="E524" t="str">
            <v>20040817</v>
          </cell>
          <cell r="F524" t="str">
            <v>群众</v>
          </cell>
          <cell r="G524" t="str">
            <v>/</v>
          </cell>
        </row>
        <row r="525">
          <cell r="A525" t="str">
            <v>ACH22054</v>
          </cell>
          <cell r="B525" t="str">
            <v>张雨婷</v>
          </cell>
          <cell r="C525" t="str">
            <v>河南省周口市</v>
          </cell>
          <cell r="D525" t="str">
            <v>/</v>
          </cell>
          <cell r="E525" t="str">
            <v>20040324</v>
          </cell>
          <cell r="F525" t="str">
            <v>共青团员</v>
          </cell>
          <cell r="G525" t="str">
            <v>建筑22(1)班团支部</v>
          </cell>
        </row>
        <row r="526">
          <cell r="A526" t="str">
            <v>ACH22056</v>
          </cell>
          <cell r="B526" t="str">
            <v>马蔡美</v>
          </cell>
          <cell r="C526" t="str">
            <v>青海省海东地区</v>
          </cell>
          <cell r="D526" t="str">
            <v>伊斯兰教</v>
          </cell>
          <cell r="E526" t="str">
            <v>20040406</v>
          </cell>
          <cell r="F526" t="str">
            <v>群众</v>
          </cell>
          <cell r="G526" t="str">
            <v>/</v>
          </cell>
        </row>
        <row r="527">
          <cell r="A527" t="str">
            <v>ACH22057</v>
          </cell>
          <cell r="B527" t="str">
            <v>胡锐嘉</v>
          </cell>
          <cell r="C527" t="str">
            <v>湖北省孝感市</v>
          </cell>
          <cell r="D527" t="str">
            <v>/</v>
          </cell>
          <cell r="E527" t="str">
            <v>20031028</v>
          </cell>
          <cell r="F527" t="str">
            <v>群众</v>
          </cell>
          <cell r="G527" t="str">
            <v>/</v>
          </cell>
        </row>
        <row r="528">
          <cell r="A528" t="str">
            <v>ACH22058</v>
          </cell>
          <cell r="B528" t="str">
            <v>潘奕瑶</v>
          </cell>
          <cell r="C528" t="str">
            <v>上海市静安区</v>
          </cell>
          <cell r="D528" t="str">
            <v>/</v>
          </cell>
          <cell r="E528" t="str">
            <v>20031125</v>
          </cell>
          <cell r="F528" t="str">
            <v>群众</v>
          </cell>
          <cell r="G528" t="str">
            <v>/</v>
          </cell>
        </row>
        <row r="529">
          <cell r="A529" t="str">
            <v>BUS22024</v>
          </cell>
          <cell r="B529" t="str">
            <v>林弘达</v>
          </cell>
          <cell r="C529" t="str">
            <v>福建省福州市</v>
          </cell>
          <cell r="D529" t="str">
            <v>/</v>
          </cell>
          <cell r="E529" t="str">
            <v>20040105</v>
          </cell>
          <cell r="F529" t="str">
            <v>共青团员</v>
          </cell>
          <cell r="G529" t="str">
            <v>建筑22(1)班团支部</v>
          </cell>
        </row>
        <row r="530">
          <cell r="A530" t="str">
            <v>LSA22021</v>
          </cell>
          <cell r="B530" t="str">
            <v>刘琪瑄</v>
          </cell>
          <cell r="C530" t="str">
            <v>福建省南平市</v>
          </cell>
          <cell r="D530" t="str">
            <v>/</v>
          </cell>
          <cell r="E530" t="str">
            <v>20040424</v>
          </cell>
          <cell r="F530" t="str">
            <v>共青团员</v>
          </cell>
          <cell r="G530" t="str">
            <v>建筑22(1)班团支部</v>
          </cell>
        </row>
        <row r="531">
          <cell r="A531" t="str">
            <v>MDA21044</v>
          </cell>
          <cell r="B531" t="str">
            <v>林文贯</v>
          </cell>
          <cell r="C531" t="str">
            <v>海南省乐东黎族自治县</v>
          </cell>
          <cell r="D531" t="str">
            <v>/</v>
          </cell>
          <cell r="E531" t="str">
            <v>20020206</v>
          </cell>
          <cell r="F531" t="str">
            <v>群众</v>
          </cell>
          <cell r="G531" t="str">
            <v>/</v>
          </cell>
        </row>
        <row r="532">
          <cell r="A532" t="str">
            <v>QUS22009</v>
          </cell>
          <cell r="B532" t="str">
            <v>王洁</v>
          </cell>
          <cell r="C532" t="str">
            <v>甘肃省酒泉市</v>
          </cell>
          <cell r="D532" t="str">
            <v>/</v>
          </cell>
          <cell r="E532" t="str">
            <v>20030906</v>
          </cell>
          <cell r="F532" t="str">
            <v>共青团员</v>
          </cell>
          <cell r="G532" t="str">
            <v>建筑22(1)班团支部</v>
          </cell>
        </row>
        <row r="533">
          <cell r="A533" t="str">
            <v>ACH22059</v>
          </cell>
          <cell r="B533" t="str">
            <v>王俊祺</v>
          </cell>
          <cell r="C533" t="str">
            <v>湖北省黄冈市</v>
          </cell>
          <cell r="D533" t="str">
            <v>/</v>
          </cell>
          <cell r="E533" t="str">
            <v>20040611</v>
          </cell>
          <cell r="F533" t="str">
            <v>共青团员</v>
          </cell>
          <cell r="G533" t="str">
            <v>建筑22(2)班团支部</v>
          </cell>
        </row>
        <row r="534">
          <cell r="A534" t="str">
            <v>ACH22060</v>
          </cell>
          <cell r="B534" t="str">
            <v>吴限</v>
          </cell>
          <cell r="C534" t="str">
            <v>浙江省温州市</v>
          </cell>
          <cell r="D534" t="str">
            <v>/</v>
          </cell>
          <cell r="E534" t="str">
            <v>20040223</v>
          </cell>
          <cell r="F534" t="str">
            <v>群众</v>
          </cell>
          <cell r="G534" t="str">
            <v>/</v>
          </cell>
        </row>
        <row r="535">
          <cell r="A535" t="str">
            <v>ACH22062</v>
          </cell>
          <cell r="B535" t="str">
            <v>李可心</v>
          </cell>
          <cell r="C535" t="str">
            <v>陕西省咸阳市</v>
          </cell>
          <cell r="D535" t="str">
            <v>/</v>
          </cell>
          <cell r="E535" t="str">
            <v>20040125</v>
          </cell>
          <cell r="F535" t="str">
            <v>群众</v>
          </cell>
          <cell r="G535" t="str">
            <v>/</v>
          </cell>
        </row>
        <row r="536">
          <cell r="A536" t="str">
            <v>ACH22063</v>
          </cell>
          <cell r="B536" t="str">
            <v>汤米昕</v>
          </cell>
          <cell r="C536" t="str">
            <v>湖南省株洲市</v>
          </cell>
          <cell r="D536" t="str">
            <v>/</v>
          </cell>
          <cell r="E536" t="str">
            <v>20040310</v>
          </cell>
          <cell r="F536" t="str">
            <v>群众</v>
          </cell>
          <cell r="G536" t="str">
            <v>/</v>
          </cell>
        </row>
        <row r="537">
          <cell r="A537" t="str">
            <v>ACH22065</v>
          </cell>
          <cell r="B537" t="str">
            <v>苏梓鹤</v>
          </cell>
          <cell r="C537" t="str">
            <v>福建省厦门市</v>
          </cell>
          <cell r="D537" t="str">
            <v>/</v>
          </cell>
          <cell r="E537" t="str">
            <v>20040317</v>
          </cell>
          <cell r="F537" t="str">
            <v>共青团员</v>
          </cell>
          <cell r="G537" t="str">
            <v>建筑22(2)班团支部</v>
          </cell>
        </row>
        <row r="538">
          <cell r="A538" t="str">
            <v>ACH22066</v>
          </cell>
          <cell r="B538" t="str">
            <v>傅鸿</v>
          </cell>
          <cell r="C538" t="str">
            <v>福建省莆田市</v>
          </cell>
          <cell r="D538" t="str">
            <v>/</v>
          </cell>
          <cell r="E538" t="str">
            <v>20040529</v>
          </cell>
          <cell r="F538" t="str">
            <v>共青团员</v>
          </cell>
          <cell r="G538" t="str">
            <v>建筑22(2)班团支部</v>
          </cell>
        </row>
        <row r="539">
          <cell r="A539" t="str">
            <v>ACH22068</v>
          </cell>
          <cell r="B539" t="str">
            <v>刘欣雨</v>
          </cell>
          <cell r="C539" t="str">
            <v>山东省日照市</v>
          </cell>
          <cell r="D539" t="str">
            <v>/</v>
          </cell>
          <cell r="E539" t="str">
            <v>20031215</v>
          </cell>
          <cell r="F539" t="str">
            <v>共青团员</v>
          </cell>
          <cell r="G539" t="str">
            <v>建筑22(2)班团支部</v>
          </cell>
        </row>
        <row r="540">
          <cell r="A540" t="str">
            <v>ACH22070</v>
          </cell>
          <cell r="B540" t="str">
            <v>张艺馨</v>
          </cell>
          <cell r="C540" t="str">
            <v>海南省白沙黎族自治县</v>
          </cell>
          <cell r="D540" t="str">
            <v>/</v>
          </cell>
          <cell r="E540" t="str">
            <v>20040310</v>
          </cell>
          <cell r="F540" t="str">
            <v>共青团员</v>
          </cell>
          <cell r="G540" t="str">
            <v>建筑22(2)班团支部</v>
          </cell>
        </row>
        <row r="541">
          <cell r="A541" t="str">
            <v>ACH22071</v>
          </cell>
          <cell r="B541" t="str">
            <v>雷啸雨</v>
          </cell>
          <cell r="C541" t="str">
            <v>河南省许昌市</v>
          </cell>
          <cell r="D541" t="str">
            <v>/</v>
          </cell>
          <cell r="E541" t="str">
            <v>20050210</v>
          </cell>
          <cell r="F541" t="str">
            <v>共青团员</v>
          </cell>
          <cell r="G541" t="str">
            <v>建筑22(2)班团支部</v>
          </cell>
        </row>
        <row r="542">
          <cell r="A542" t="str">
            <v>ACH22073</v>
          </cell>
          <cell r="B542" t="str">
            <v>陈康</v>
          </cell>
          <cell r="C542" t="str">
            <v>福建省宁德市</v>
          </cell>
          <cell r="D542" t="str">
            <v>/</v>
          </cell>
          <cell r="E542" t="str">
            <v>20030402</v>
          </cell>
          <cell r="F542" t="str">
            <v>群众</v>
          </cell>
          <cell r="G542" t="str">
            <v>/</v>
          </cell>
        </row>
        <row r="543">
          <cell r="A543" t="str">
            <v>ACH22074</v>
          </cell>
          <cell r="B543" t="str">
            <v>刘溢豪</v>
          </cell>
          <cell r="C543" t="str">
            <v>福建省漳州市</v>
          </cell>
          <cell r="D543" t="str">
            <v>/</v>
          </cell>
          <cell r="E543" t="str">
            <v>20040718</v>
          </cell>
          <cell r="F543" t="str">
            <v>共青团员</v>
          </cell>
          <cell r="G543" t="str">
            <v>建筑22(2)班团支部</v>
          </cell>
        </row>
        <row r="544">
          <cell r="A544" t="str">
            <v>ACH22078</v>
          </cell>
          <cell r="B544" t="str">
            <v>马如泽</v>
          </cell>
          <cell r="C544" t="str">
            <v>浙江省温州市</v>
          </cell>
          <cell r="D544" t="str">
            <v>/</v>
          </cell>
          <cell r="E544" t="str">
            <v>20030414</v>
          </cell>
          <cell r="F544" t="str">
            <v>群众</v>
          </cell>
          <cell r="G544" t="str">
            <v>/</v>
          </cell>
        </row>
        <row r="545">
          <cell r="A545" t="str">
            <v>ACH22079</v>
          </cell>
          <cell r="B545" t="str">
            <v>蔡倪欣雅</v>
          </cell>
          <cell r="C545" t="str">
            <v>福建省厦门市</v>
          </cell>
          <cell r="D545" t="str">
            <v>/</v>
          </cell>
          <cell r="E545" t="str">
            <v>20040409</v>
          </cell>
          <cell r="F545" t="str">
            <v>共青团员</v>
          </cell>
          <cell r="G545" t="str">
            <v>建筑22(2)班团支部</v>
          </cell>
        </row>
        <row r="546">
          <cell r="A546" t="str">
            <v>ACH22081</v>
          </cell>
          <cell r="B546" t="str">
            <v>王雅鑫</v>
          </cell>
          <cell r="C546" t="str">
            <v>福建省泉州市</v>
          </cell>
          <cell r="D546" t="str">
            <v>/</v>
          </cell>
          <cell r="E546" t="str">
            <v>20031126</v>
          </cell>
          <cell r="F546" t="str">
            <v>共青团员</v>
          </cell>
          <cell r="G546" t="str">
            <v>建筑22(2)班团支部</v>
          </cell>
        </row>
        <row r="547">
          <cell r="A547" t="str">
            <v>ACH22082</v>
          </cell>
          <cell r="B547" t="str">
            <v>胡家硕</v>
          </cell>
          <cell r="C547" t="str">
            <v>河北省秦皇岛市</v>
          </cell>
          <cell r="D547" t="str">
            <v>/</v>
          </cell>
          <cell r="E547" t="str">
            <v>20031230</v>
          </cell>
          <cell r="F547" t="str">
            <v>群众</v>
          </cell>
          <cell r="G547" t="str">
            <v>/</v>
          </cell>
        </row>
        <row r="548">
          <cell r="A548" t="str">
            <v>ACH22083</v>
          </cell>
          <cell r="B548" t="str">
            <v>薛思雨</v>
          </cell>
          <cell r="C548" t="str">
            <v>河北省邯郸市</v>
          </cell>
          <cell r="D548" t="str">
            <v>/</v>
          </cell>
          <cell r="E548" t="str">
            <v>20040327</v>
          </cell>
          <cell r="F548" t="str">
            <v>共青团员</v>
          </cell>
          <cell r="G548" t="str">
            <v>建筑22(2)班团支部</v>
          </cell>
        </row>
        <row r="549">
          <cell r="A549" t="str">
            <v>ACH22085</v>
          </cell>
          <cell r="B549" t="str">
            <v>黑伯阳</v>
          </cell>
          <cell r="C549" t="str">
            <v>天津市河东区</v>
          </cell>
          <cell r="D549" t="str">
            <v>/</v>
          </cell>
          <cell r="E549" t="str">
            <v>20040227</v>
          </cell>
          <cell r="F549" t="str">
            <v>共青团员</v>
          </cell>
          <cell r="G549" t="str">
            <v>建筑22(2)班团支部</v>
          </cell>
        </row>
        <row r="550">
          <cell r="A550" t="str">
            <v>ACH22087</v>
          </cell>
          <cell r="B550" t="str">
            <v>屠腾之</v>
          </cell>
          <cell r="C550" t="str">
            <v>浙江省绍兴市</v>
          </cell>
          <cell r="D550" t="str">
            <v>/</v>
          </cell>
          <cell r="E550" t="str">
            <v>20040108</v>
          </cell>
          <cell r="F550" t="str">
            <v>共青团员</v>
          </cell>
          <cell r="G550" t="str">
            <v>建筑22(2)班团支部</v>
          </cell>
        </row>
        <row r="551">
          <cell r="A551" t="str">
            <v>ACH22089</v>
          </cell>
          <cell r="B551" t="str">
            <v>杨登晨</v>
          </cell>
          <cell r="C551" t="str">
            <v>重庆市南川区</v>
          </cell>
          <cell r="D551" t="str">
            <v>/</v>
          </cell>
          <cell r="E551" t="str">
            <v>20030809</v>
          </cell>
          <cell r="F551" t="str">
            <v>共青团员</v>
          </cell>
          <cell r="G551" t="str">
            <v>建筑22(2)班团支部</v>
          </cell>
        </row>
        <row r="552">
          <cell r="A552" t="str">
            <v>ACH22091</v>
          </cell>
          <cell r="B552" t="str">
            <v>周晓烨</v>
          </cell>
          <cell r="C552" t="str">
            <v>福建省福州市</v>
          </cell>
          <cell r="D552" t="str">
            <v>/</v>
          </cell>
          <cell r="E552" t="str">
            <v>20040114</v>
          </cell>
          <cell r="F552" t="str">
            <v>共青团员</v>
          </cell>
          <cell r="G552" t="str">
            <v>建筑22(2)班团支部</v>
          </cell>
        </row>
        <row r="553">
          <cell r="A553" t="str">
            <v>ACH22092</v>
          </cell>
          <cell r="B553" t="str">
            <v>陈思雨</v>
          </cell>
          <cell r="C553" t="str">
            <v>福建省宁德市</v>
          </cell>
          <cell r="D553" t="str">
            <v>/</v>
          </cell>
          <cell r="E553" t="str">
            <v>20040402</v>
          </cell>
          <cell r="F553" t="str">
            <v>群众</v>
          </cell>
          <cell r="G553" t="str">
            <v>/</v>
          </cell>
        </row>
        <row r="554">
          <cell r="A554" t="str">
            <v>ACH22096</v>
          </cell>
          <cell r="B554" t="str">
            <v>吴明洁</v>
          </cell>
          <cell r="C554" t="str">
            <v>福建省龙岩市</v>
          </cell>
          <cell r="D554" t="str">
            <v>/</v>
          </cell>
          <cell r="E554" t="str">
            <v>20040815</v>
          </cell>
          <cell r="F554" t="str">
            <v>共青团员</v>
          </cell>
          <cell r="G554" t="str">
            <v>建筑22(2)班团支部</v>
          </cell>
        </row>
        <row r="555">
          <cell r="A555" t="str">
            <v>ACH22097</v>
          </cell>
          <cell r="B555" t="str">
            <v>兰天翔</v>
          </cell>
          <cell r="C555" t="str">
            <v>福建省福州市</v>
          </cell>
          <cell r="D555" t="str">
            <v>/</v>
          </cell>
          <cell r="E555" t="str">
            <v>20031129</v>
          </cell>
          <cell r="F555" t="str">
            <v>群众</v>
          </cell>
          <cell r="G555" t="str">
            <v>/</v>
          </cell>
        </row>
        <row r="556">
          <cell r="A556" t="str">
            <v>ACH22098</v>
          </cell>
          <cell r="B556" t="str">
            <v>彭露瑶</v>
          </cell>
          <cell r="C556" t="str">
            <v>重庆市万州区</v>
          </cell>
          <cell r="D556" t="str">
            <v>/</v>
          </cell>
          <cell r="E556" t="str">
            <v>20031118</v>
          </cell>
          <cell r="F556" t="str">
            <v>群众</v>
          </cell>
          <cell r="G556" t="str">
            <v>/</v>
          </cell>
        </row>
        <row r="557">
          <cell r="A557" t="str">
            <v>ACH22099</v>
          </cell>
          <cell r="B557" t="str">
            <v>谷欣桐</v>
          </cell>
          <cell r="C557" t="str">
            <v>河北省唐山市</v>
          </cell>
          <cell r="D557" t="str">
            <v>/</v>
          </cell>
          <cell r="E557" t="str">
            <v>20040716</v>
          </cell>
          <cell r="F557" t="str">
            <v>共青团员</v>
          </cell>
          <cell r="G557" t="str">
            <v>建筑22(2)班团支部</v>
          </cell>
        </row>
        <row r="558">
          <cell r="A558" t="str">
            <v>ACH22101</v>
          </cell>
          <cell r="B558" t="str">
            <v>华誉成</v>
          </cell>
          <cell r="C558" t="str">
            <v>重庆市涪陵区</v>
          </cell>
          <cell r="D558" t="str">
            <v>/</v>
          </cell>
          <cell r="E558" t="str">
            <v>20040305</v>
          </cell>
          <cell r="F558" t="str">
            <v>群众</v>
          </cell>
          <cell r="G558" t="str">
            <v>/</v>
          </cell>
        </row>
        <row r="559">
          <cell r="A559" t="str">
            <v>ACH22103</v>
          </cell>
          <cell r="B559" t="str">
            <v>陈斯楠</v>
          </cell>
          <cell r="C559" t="str">
            <v>福建省福州市</v>
          </cell>
          <cell r="D559" t="str">
            <v>/</v>
          </cell>
          <cell r="E559" t="str">
            <v>20040526</v>
          </cell>
          <cell r="F559" t="str">
            <v>共青团员</v>
          </cell>
          <cell r="G559" t="str">
            <v>建筑22(2)班团支部</v>
          </cell>
        </row>
        <row r="560">
          <cell r="A560" t="str">
            <v>ACH22104</v>
          </cell>
          <cell r="B560" t="str">
            <v>林器潇</v>
          </cell>
          <cell r="C560" t="str">
            <v>福建省泉州市</v>
          </cell>
          <cell r="D560" t="str">
            <v>/</v>
          </cell>
          <cell r="E560" t="str">
            <v>20040209</v>
          </cell>
          <cell r="F560" t="str">
            <v>群众</v>
          </cell>
          <cell r="G560" t="str">
            <v>/</v>
          </cell>
        </row>
        <row r="561">
          <cell r="A561" t="str">
            <v>ACH22105</v>
          </cell>
          <cell r="B561" t="str">
            <v>许士鑫</v>
          </cell>
          <cell r="C561" t="str">
            <v>安徽省阜阳市</v>
          </cell>
          <cell r="D561" t="str">
            <v>/</v>
          </cell>
          <cell r="E561" t="str">
            <v>20040824</v>
          </cell>
          <cell r="F561" t="str">
            <v>群众</v>
          </cell>
          <cell r="G561" t="str">
            <v>/</v>
          </cell>
        </row>
        <row r="562">
          <cell r="A562" t="str">
            <v>ACH22107</v>
          </cell>
          <cell r="B562" t="str">
            <v>杨畅</v>
          </cell>
          <cell r="C562" t="str">
            <v>福建省福州市</v>
          </cell>
          <cell r="D562" t="str">
            <v>/</v>
          </cell>
          <cell r="E562" t="str">
            <v>20040925</v>
          </cell>
          <cell r="F562" t="str">
            <v>群众</v>
          </cell>
          <cell r="G562" t="str">
            <v>/</v>
          </cell>
        </row>
        <row r="563">
          <cell r="A563" t="str">
            <v>ACH22109</v>
          </cell>
          <cell r="B563" t="str">
            <v>陈韦博</v>
          </cell>
          <cell r="C563" t="str">
            <v>福建省泉州市</v>
          </cell>
          <cell r="D563" t="str">
            <v>/</v>
          </cell>
          <cell r="E563" t="str">
            <v>20040210</v>
          </cell>
          <cell r="F563" t="str">
            <v>共青团员</v>
          </cell>
          <cell r="G563" t="str">
            <v>建筑22(2)班团支部</v>
          </cell>
        </row>
        <row r="564">
          <cell r="A564" t="str">
            <v>ACH22110</v>
          </cell>
          <cell r="B564" t="str">
            <v>张懿璇</v>
          </cell>
          <cell r="C564" t="str">
            <v>山西省晋中市</v>
          </cell>
          <cell r="D564" t="str">
            <v>/</v>
          </cell>
          <cell r="E564" t="str">
            <v>20040514</v>
          </cell>
          <cell r="F564" t="str">
            <v>共青团员</v>
          </cell>
          <cell r="G564" t="str">
            <v>建筑22(2)班团支部</v>
          </cell>
        </row>
        <row r="565">
          <cell r="A565" t="str">
            <v>ACH22111</v>
          </cell>
          <cell r="B565" t="str">
            <v>王城鑫</v>
          </cell>
          <cell r="C565" t="str">
            <v>四川省绵阳市</v>
          </cell>
          <cell r="D565" t="str">
            <v>/</v>
          </cell>
          <cell r="E565" t="str">
            <v>20031012</v>
          </cell>
          <cell r="F565" t="str">
            <v>群众</v>
          </cell>
          <cell r="G565" t="str">
            <v>/</v>
          </cell>
        </row>
        <row r="566">
          <cell r="A566" t="str">
            <v>ACH22112</v>
          </cell>
          <cell r="B566" t="str">
            <v>许佳欣</v>
          </cell>
          <cell r="C566" t="str">
            <v>江苏省常州市</v>
          </cell>
          <cell r="D566" t="str">
            <v>/</v>
          </cell>
          <cell r="E566" t="str">
            <v>20030130</v>
          </cell>
          <cell r="F566" t="str">
            <v>群众</v>
          </cell>
          <cell r="G566" t="str">
            <v>/</v>
          </cell>
        </row>
        <row r="567">
          <cell r="A567" t="str">
            <v>ACH22114</v>
          </cell>
          <cell r="B567" t="str">
            <v>廖雅琳</v>
          </cell>
          <cell r="C567" t="str">
            <v>江西省抚州市</v>
          </cell>
          <cell r="D567" t="str">
            <v>/</v>
          </cell>
          <cell r="E567" t="str">
            <v>20020607</v>
          </cell>
          <cell r="F567" t="str">
            <v>共青团员</v>
          </cell>
          <cell r="G567" t="str">
            <v>建筑22(2)班团支部</v>
          </cell>
        </row>
        <row r="568">
          <cell r="A568" t="str">
            <v>ACH22115</v>
          </cell>
          <cell r="B568" t="str">
            <v>赵雷</v>
          </cell>
          <cell r="C568" t="str">
            <v>浙江省绍兴市</v>
          </cell>
          <cell r="D568" t="str">
            <v>/</v>
          </cell>
          <cell r="E568" t="str">
            <v>20030606</v>
          </cell>
          <cell r="F568" t="str">
            <v>共青团员</v>
          </cell>
          <cell r="G568" t="str">
            <v>建筑22(2)班团支部</v>
          </cell>
        </row>
        <row r="569">
          <cell r="A569" t="str">
            <v>ESE21054</v>
          </cell>
          <cell r="B569" t="str">
            <v>修艺洳</v>
          </cell>
          <cell r="C569" t="str">
            <v>辽宁省朝阳市</v>
          </cell>
          <cell r="D569" t="str">
            <v>/</v>
          </cell>
          <cell r="E569" t="str">
            <v>20030507</v>
          </cell>
          <cell r="F569" t="str">
            <v>共青团员</v>
          </cell>
          <cell r="G569" t="str">
            <v>建筑22(2)班团支部</v>
          </cell>
        </row>
        <row r="570">
          <cell r="A570" t="str">
            <v>ESE21056</v>
          </cell>
          <cell r="B570" t="str">
            <v>邵宏涛</v>
          </cell>
          <cell r="C570" t="str">
            <v>湖北省黄冈市</v>
          </cell>
          <cell r="D570" t="str">
            <v>/</v>
          </cell>
          <cell r="E570" t="str">
            <v>20030623</v>
          </cell>
          <cell r="F570" t="str">
            <v>共青团员</v>
          </cell>
          <cell r="G570" t="str">
            <v>建筑22(2)班团支部</v>
          </cell>
        </row>
        <row r="571">
          <cell r="A571" t="str">
            <v>UBP22053</v>
          </cell>
          <cell r="B571" t="str">
            <v>曹宸硕</v>
          </cell>
          <cell r="C571" t="str">
            <v>山东省滨州市</v>
          </cell>
          <cell r="D571" t="str">
            <v>/</v>
          </cell>
          <cell r="E571" t="str">
            <v>20040312</v>
          </cell>
          <cell r="F571" t="str">
            <v>群众</v>
          </cell>
          <cell r="G571" t="str">
            <v>/</v>
          </cell>
        </row>
        <row r="572">
          <cell r="A572" t="str">
            <v>ACH23001</v>
          </cell>
          <cell r="B572" t="str">
            <v>吴冰</v>
          </cell>
          <cell r="C572" t="str">
            <v>福建省泉州市</v>
          </cell>
          <cell r="D572" t="str">
            <v>佛教</v>
          </cell>
          <cell r="E572" t="str">
            <v>20050602</v>
          </cell>
          <cell r="F572" t="str">
            <v>群众</v>
          </cell>
          <cell r="G572" t="str">
            <v>/</v>
          </cell>
        </row>
        <row r="573">
          <cell r="A573" t="str">
            <v>ACH23002</v>
          </cell>
          <cell r="B573" t="str">
            <v>丁紫涵</v>
          </cell>
          <cell r="C573" t="str">
            <v>河北省保定市</v>
          </cell>
          <cell r="D573" t="str">
            <v>/</v>
          </cell>
          <cell r="E573" t="str">
            <v>20050106</v>
          </cell>
          <cell r="F573" t="str">
            <v>共青团员</v>
          </cell>
          <cell r="G573" t="str">
            <v>建筑23(1)班团支部</v>
          </cell>
        </row>
        <row r="574">
          <cell r="A574" t="str">
            <v>ACH23003</v>
          </cell>
          <cell r="B574" t="str">
            <v>苏顾洋</v>
          </cell>
          <cell r="C574" t="str">
            <v>上海市松江区</v>
          </cell>
          <cell r="D574" t="str">
            <v>/</v>
          </cell>
          <cell r="E574" t="str">
            <v>20050310</v>
          </cell>
          <cell r="F574" t="str">
            <v>群众</v>
          </cell>
          <cell r="G574" t="str">
            <v>/</v>
          </cell>
        </row>
        <row r="575">
          <cell r="A575" t="str">
            <v>ACH23004</v>
          </cell>
          <cell r="B575" t="str">
            <v>谢意文</v>
          </cell>
          <cell r="C575" t="str">
            <v>福建省南平市</v>
          </cell>
          <cell r="D575" t="str">
            <v>/</v>
          </cell>
          <cell r="E575" t="str">
            <v>20050717</v>
          </cell>
          <cell r="F575" t="str">
            <v>群众</v>
          </cell>
          <cell r="G575" t="str">
            <v>/</v>
          </cell>
        </row>
        <row r="576">
          <cell r="A576" t="str">
            <v>ACH23005</v>
          </cell>
          <cell r="B576" t="str">
            <v>蔡晴薇</v>
          </cell>
          <cell r="C576" t="str">
            <v>福建省泉州市</v>
          </cell>
          <cell r="D576" t="str">
            <v>佛教</v>
          </cell>
          <cell r="E576" t="str">
            <v>20050617</v>
          </cell>
          <cell r="F576" t="str">
            <v>群众</v>
          </cell>
          <cell r="G576" t="str">
            <v>/</v>
          </cell>
        </row>
        <row r="577">
          <cell r="A577" t="str">
            <v>ACH23006</v>
          </cell>
          <cell r="B577" t="str">
            <v>刘子依</v>
          </cell>
          <cell r="C577" t="str">
            <v>江西省宜春市</v>
          </cell>
          <cell r="D577" t="str">
            <v>/</v>
          </cell>
          <cell r="E577" t="str">
            <v>20031113</v>
          </cell>
          <cell r="F577" t="str">
            <v>共青团员</v>
          </cell>
          <cell r="G577" t="str">
            <v>建筑23(1)班团支部</v>
          </cell>
        </row>
        <row r="578">
          <cell r="A578" t="str">
            <v>ACH23007</v>
          </cell>
          <cell r="B578" t="str">
            <v>朱泽睿</v>
          </cell>
          <cell r="C578" t="str">
            <v>浙江省温州市</v>
          </cell>
          <cell r="D578" t="str">
            <v>/</v>
          </cell>
          <cell r="E578" t="str">
            <v>20050122</v>
          </cell>
          <cell r="F578" t="str">
            <v>群众</v>
          </cell>
          <cell r="G578" t="str">
            <v>/</v>
          </cell>
        </row>
        <row r="579">
          <cell r="A579" t="str">
            <v>ACH23009</v>
          </cell>
          <cell r="B579" t="str">
            <v>刘国雨</v>
          </cell>
          <cell r="C579" t="str">
            <v>山东省菏泽市</v>
          </cell>
          <cell r="D579" t="str">
            <v>/</v>
          </cell>
          <cell r="E579" t="str">
            <v>20050215</v>
          </cell>
          <cell r="F579" t="str">
            <v>群众</v>
          </cell>
          <cell r="G579" t="str">
            <v>/</v>
          </cell>
        </row>
        <row r="580">
          <cell r="A580" t="str">
            <v>ACH23010</v>
          </cell>
          <cell r="B580" t="str">
            <v>王立燚</v>
          </cell>
          <cell r="C580" t="str">
            <v>福建省三明市</v>
          </cell>
          <cell r="D580" t="str">
            <v>/</v>
          </cell>
          <cell r="E580" t="str">
            <v>20040613</v>
          </cell>
          <cell r="F580" t="str">
            <v>共青团员</v>
          </cell>
          <cell r="G580" t="str">
            <v>建筑23(1)班团支部</v>
          </cell>
        </row>
        <row r="581">
          <cell r="A581" t="str">
            <v>ACH23011</v>
          </cell>
          <cell r="B581" t="str">
            <v>汤俊东</v>
          </cell>
          <cell r="C581" t="str">
            <v>福建省宁德市</v>
          </cell>
          <cell r="D581" t="str">
            <v>/</v>
          </cell>
          <cell r="E581" t="str">
            <v>20050805</v>
          </cell>
          <cell r="F581" t="str">
            <v>共青团员</v>
          </cell>
          <cell r="G581" t="str">
            <v>建筑23(1)班团支部</v>
          </cell>
        </row>
        <row r="582">
          <cell r="A582" t="str">
            <v>ACH23012</v>
          </cell>
          <cell r="B582" t="str">
            <v>林继榕</v>
          </cell>
          <cell r="C582" t="str">
            <v>福建省福州市</v>
          </cell>
          <cell r="D582" t="str">
            <v>佛教</v>
          </cell>
          <cell r="E582" t="str">
            <v>20040917</v>
          </cell>
          <cell r="F582" t="str">
            <v>群众</v>
          </cell>
          <cell r="G582" t="str">
            <v>/</v>
          </cell>
        </row>
        <row r="583">
          <cell r="A583" t="str">
            <v>ACH23013</v>
          </cell>
          <cell r="B583" t="str">
            <v>高极岩</v>
          </cell>
          <cell r="C583" t="str">
            <v>广西壮族自治区玉林市</v>
          </cell>
          <cell r="D583" t="str">
            <v>/</v>
          </cell>
          <cell r="E583" t="str">
            <v>20041018</v>
          </cell>
          <cell r="F583" t="str">
            <v>群众</v>
          </cell>
          <cell r="G583" t="str">
            <v>/</v>
          </cell>
        </row>
        <row r="584">
          <cell r="A584" t="str">
            <v>ACH23014</v>
          </cell>
          <cell r="B584" t="str">
            <v>邓勇刚</v>
          </cell>
          <cell r="C584" t="str">
            <v>湖北省孝感市</v>
          </cell>
          <cell r="D584" t="str">
            <v>/</v>
          </cell>
          <cell r="E584" t="str">
            <v>20020604</v>
          </cell>
          <cell r="F584" t="str">
            <v>群众</v>
          </cell>
          <cell r="G584" t="str">
            <v>/</v>
          </cell>
        </row>
        <row r="585">
          <cell r="A585" t="str">
            <v>ACH23015</v>
          </cell>
          <cell r="B585" t="str">
            <v>林妍</v>
          </cell>
          <cell r="C585" t="str">
            <v>福建省漳州市</v>
          </cell>
          <cell r="D585" t="str">
            <v>佛教</v>
          </cell>
          <cell r="E585" t="str">
            <v>20050602</v>
          </cell>
          <cell r="F585" t="str">
            <v>群众</v>
          </cell>
          <cell r="G585" t="str">
            <v>/</v>
          </cell>
        </row>
        <row r="586">
          <cell r="A586" t="str">
            <v>ACH23016</v>
          </cell>
          <cell r="B586" t="str">
            <v>王子怡</v>
          </cell>
          <cell r="C586" t="str">
            <v>重庆市酉阳土家族苗族自治县</v>
          </cell>
          <cell r="D586" t="str">
            <v>/</v>
          </cell>
          <cell r="E586" t="str">
            <v>20041009</v>
          </cell>
          <cell r="F586" t="str">
            <v>群众</v>
          </cell>
          <cell r="G586" t="str">
            <v>/</v>
          </cell>
        </row>
        <row r="587">
          <cell r="A587" t="str">
            <v>ACH23017</v>
          </cell>
          <cell r="B587" t="str">
            <v>刘冰冰</v>
          </cell>
          <cell r="C587" t="str">
            <v>湖北省荆州市</v>
          </cell>
          <cell r="D587" t="str">
            <v>/</v>
          </cell>
          <cell r="E587" t="str">
            <v>20050910</v>
          </cell>
          <cell r="F587" t="str">
            <v>共青团员</v>
          </cell>
          <cell r="G587" t="str">
            <v>建筑23(1)班团支部</v>
          </cell>
        </row>
        <row r="588">
          <cell r="A588" t="str">
            <v>ACH23018</v>
          </cell>
          <cell r="B588" t="str">
            <v>柯沂佟</v>
          </cell>
          <cell r="C588" t="str">
            <v>福建省泉州市</v>
          </cell>
          <cell r="D588" t="str">
            <v>/</v>
          </cell>
          <cell r="E588" t="str">
            <v>20050823</v>
          </cell>
          <cell r="F588" t="str">
            <v>群众</v>
          </cell>
          <cell r="G588" t="str">
            <v>/</v>
          </cell>
        </row>
        <row r="589">
          <cell r="A589" t="str">
            <v>ACH23019</v>
          </cell>
          <cell r="B589" t="str">
            <v>洪培妍</v>
          </cell>
          <cell r="C589" t="str">
            <v>福建省泉州市</v>
          </cell>
          <cell r="D589" t="str">
            <v>佛教</v>
          </cell>
          <cell r="E589" t="str">
            <v>20041120</v>
          </cell>
          <cell r="F589" t="str">
            <v>群众</v>
          </cell>
          <cell r="G589" t="str">
            <v>/</v>
          </cell>
        </row>
        <row r="590">
          <cell r="A590" t="str">
            <v>ACH23020</v>
          </cell>
          <cell r="B590" t="str">
            <v>徐湘雯</v>
          </cell>
          <cell r="C590" t="str">
            <v>湖南省长沙市</v>
          </cell>
          <cell r="D590" t="str">
            <v>佛教</v>
          </cell>
          <cell r="E590" t="str">
            <v>20040904</v>
          </cell>
          <cell r="F590" t="str">
            <v>群众</v>
          </cell>
          <cell r="G590" t="str">
            <v>/</v>
          </cell>
        </row>
        <row r="591">
          <cell r="A591" t="str">
            <v>ACH23021</v>
          </cell>
          <cell r="B591" t="str">
            <v>宋佳琪</v>
          </cell>
          <cell r="C591" t="str">
            <v>天津市塘沽区</v>
          </cell>
          <cell r="D591" t="str">
            <v>/</v>
          </cell>
          <cell r="E591" t="str">
            <v>20050606</v>
          </cell>
          <cell r="F591" t="str">
            <v>群众</v>
          </cell>
          <cell r="G591" t="str">
            <v>/</v>
          </cell>
        </row>
        <row r="592">
          <cell r="A592" t="str">
            <v>ACH23022</v>
          </cell>
          <cell r="B592" t="str">
            <v>郭延淳</v>
          </cell>
          <cell r="C592" t="str">
            <v>福建省厦门市</v>
          </cell>
          <cell r="D592" t="str">
            <v>/</v>
          </cell>
          <cell r="E592" t="str">
            <v>20041027</v>
          </cell>
          <cell r="F592" t="str">
            <v>共青团员</v>
          </cell>
          <cell r="G592" t="str">
            <v>建筑23(1)班团支部</v>
          </cell>
        </row>
        <row r="593">
          <cell r="A593" t="str">
            <v>ACH23023</v>
          </cell>
          <cell r="B593" t="str">
            <v>黄琳棱</v>
          </cell>
          <cell r="C593" t="str">
            <v>福建省泉州市</v>
          </cell>
          <cell r="D593" t="str">
            <v>/</v>
          </cell>
          <cell r="E593" t="str">
            <v>20050628</v>
          </cell>
          <cell r="F593" t="str">
            <v>群众</v>
          </cell>
          <cell r="G593" t="str">
            <v>/</v>
          </cell>
        </row>
        <row r="594">
          <cell r="A594" t="str">
            <v>ACH23024</v>
          </cell>
          <cell r="B594" t="str">
            <v>王安琪</v>
          </cell>
          <cell r="C594" t="str">
            <v>福建省泉州市</v>
          </cell>
          <cell r="D594" t="str">
            <v>/</v>
          </cell>
          <cell r="E594" t="str">
            <v>20050524</v>
          </cell>
          <cell r="F594" t="str">
            <v>群众</v>
          </cell>
          <cell r="G594" t="str">
            <v>/</v>
          </cell>
        </row>
        <row r="595">
          <cell r="A595" t="str">
            <v>ACH23025</v>
          </cell>
          <cell r="B595" t="str">
            <v>杨昕悦</v>
          </cell>
          <cell r="C595" t="str">
            <v>江苏省常州市</v>
          </cell>
          <cell r="D595" t="str">
            <v>/</v>
          </cell>
          <cell r="E595" t="str">
            <v>20050804</v>
          </cell>
          <cell r="F595" t="str">
            <v>共青团员</v>
          </cell>
          <cell r="G595" t="str">
            <v>建筑23(1)班团支部</v>
          </cell>
        </row>
        <row r="596">
          <cell r="A596" t="str">
            <v>ACH23026</v>
          </cell>
          <cell r="B596" t="str">
            <v>陈炅</v>
          </cell>
          <cell r="C596" t="str">
            <v>福建省福州市</v>
          </cell>
          <cell r="D596" t="str">
            <v>/</v>
          </cell>
          <cell r="E596" t="str">
            <v>20050729</v>
          </cell>
          <cell r="F596" t="str">
            <v>群众</v>
          </cell>
          <cell r="G596" t="str">
            <v>/</v>
          </cell>
        </row>
        <row r="597">
          <cell r="A597" t="str">
            <v>ACH23028</v>
          </cell>
          <cell r="B597" t="str">
            <v>王沁沁</v>
          </cell>
          <cell r="C597" t="str">
            <v>福建省福州市</v>
          </cell>
          <cell r="D597" t="str">
            <v>/</v>
          </cell>
          <cell r="E597" t="str">
            <v>20050826</v>
          </cell>
          <cell r="F597" t="str">
            <v>群众</v>
          </cell>
          <cell r="G597" t="str">
            <v>/</v>
          </cell>
        </row>
        <row r="598">
          <cell r="A598" t="str">
            <v>ACH23029</v>
          </cell>
          <cell r="B598" t="str">
            <v>杨清云</v>
          </cell>
          <cell r="C598" t="str">
            <v>福建省龙岩市</v>
          </cell>
          <cell r="D598" t="str">
            <v>/</v>
          </cell>
          <cell r="E598" t="str">
            <v>20050428</v>
          </cell>
          <cell r="F598" t="str">
            <v>共青团员</v>
          </cell>
          <cell r="G598" t="str">
            <v>建筑23(1)班团支部</v>
          </cell>
        </row>
        <row r="599">
          <cell r="A599" t="str">
            <v>ACH23030</v>
          </cell>
          <cell r="B599" t="str">
            <v>王瀚翔</v>
          </cell>
          <cell r="C599" t="str">
            <v>福建省泉州市</v>
          </cell>
          <cell r="D599" t="str">
            <v>/</v>
          </cell>
          <cell r="E599" t="str">
            <v>20050201</v>
          </cell>
          <cell r="F599" t="str">
            <v>共青团员</v>
          </cell>
          <cell r="G599" t="str">
            <v>建筑23(1)班团支部</v>
          </cell>
        </row>
        <row r="600">
          <cell r="A600" t="str">
            <v>ACH23031</v>
          </cell>
          <cell r="B600" t="str">
            <v>孙晓萌</v>
          </cell>
          <cell r="C600" t="str">
            <v>山东省淄博市</v>
          </cell>
          <cell r="D600" t="str">
            <v>/</v>
          </cell>
          <cell r="E600" t="str">
            <v>20031205</v>
          </cell>
          <cell r="F600" t="str">
            <v>共青团员</v>
          </cell>
          <cell r="G600" t="str">
            <v>建筑23(1)班团支部</v>
          </cell>
        </row>
        <row r="601">
          <cell r="A601" t="str">
            <v>ACH23032</v>
          </cell>
          <cell r="B601" t="str">
            <v>杨苏楠</v>
          </cell>
          <cell r="C601" t="str">
            <v>江苏省盐城市</v>
          </cell>
          <cell r="D601" t="str">
            <v>/</v>
          </cell>
          <cell r="E601" t="str">
            <v>20041215</v>
          </cell>
          <cell r="F601" t="str">
            <v>共青团员</v>
          </cell>
          <cell r="G601" t="str">
            <v>建筑23(1)班团支部</v>
          </cell>
        </row>
        <row r="602">
          <cell r="A602" t="str">
            <v>ACH23033</v>
          </cell>
          <cell r="B602" t="str">
            <v>龚佳伟</v>
          </cell>
          <cell r="C602" t="str">
            <v>江西省南昌市</v>
          </cell>
          <cell r="D602" t="str">
            <v>/</v>
          </cell>
          <cell r="E602" t="str">
            <v>20050522</v>
          </cell>
          <cell r="F602" t="str">
            <v>共青团员</v>
          </cell>
          <cell r="G602" t="str">
            <v>建筑23(1)班团支部</v>
          </cell>
        </row>
        <row r="603">
          <cell r="A603" t="str">
            <v>ACH23034</v>
          </cell>
          <cell r="B603" t="str">
            <v>彭钰淳</v>
          </cell>
          <cell r="C603" t="str">
            <v>广东省珠海市</v>
          </cell>
          <cell r="D603" t="str">
            <v>/</v>
          </cell>
          <cell r="E603" t="str">
            <v>20040630</v>
          </cell>
          <cell r="F603" t="str">
            <v>群众</v>
          </cell>
          <cell r="G603" t="str">
            <v>/</v>
          </cell>
        </row>
        <row r="604">
          <cell r="A604" t="str">
            <v>ACH23035</v>
          </cell>
          <cell r="B604" t="str">
            <v>杨雅惠</v>
          </cell>
          <cell r="C604" t="str">
            <v>黑龙江省哈尔滨市</v>
          </cell>
          <cell r="D604" t="str">
            <v>/</v>
          </cell>
          <cell r="E604" t="str">
            <v>20050710</v>
          </cell>
          <cell r="F604" t="str">
            <v>群众</v>
          </cell>
          <cell r="G604" t="str">
            <v>/</v>
          </cell>
        </row>
        <row r="605">
          <cell r="A605" t="str">
            <v>ACH23036</v>
          </cell>
          <cell r="B605" t="str">
            <v>吴昊</v>
          </cell>
          <cell r="C605" t="str">
            <v>重庆市南川区</v>
          </cell>
          <cell r="D605" t="str">
            <v>/</v>
          </cell>
          <cell r="E605" t="str">
            <v>20041113</v>
          </cell>
          <cell r="F605" t="str">
            <v>群众</v>
          </cell>
          <cell r="G605" t="str">
            <v>/</v>
          </cell>
        </row>
        <row r="606">
          <cell r="A606" t="str">
            <v>ACH23037</v>
          </cell>
          <cell r="B606" t="str">
            <v>孙鸿韬</v>
          </cell>
          <cell r="C606" t="str">
            <v>福建省福州市</v>
          </cell>
          <cell r="D606" t="str">
            <v>/</v>
          </cell>
          <cell r="E606" t="str">
            <v>20040607</v>
          </cell>
          <cell r="F606" t="str">
            <v>群众</v>
          </cell>
          <cell r="G606" t="str">
            <v>/</v>
          </cell>
        </row>
        <row r="607">
          <cell r="A607" t="str">
            <v>ACH23038</v>
          </cell>
          <cell r="B607" t="str">
            <v>吴止境</v>
          </cell>
          <cell r="C607" t="str">
            <v>福建省宁德市</v>
          </cell>
          <cell r="D607" t="str">
            <v>/</v>
          </cell>
          <cell r="E607" t="str">
            <v>20050706</v>
          </cell>
          <cell r="F607" t="str">
            <v>共青团员</v>
          </cell>
          <cell r="G607" t="str">
            <v>建筑23(1)班团支部</v>
          </cell>
        </row>
        <row r="608">
          <cell r="A608" t="str">
            <v>ACH23039</v>
          </cell>
          <cell r="B608" t="str">
            <v>苏宏毅</v>
          </cell>
          <cell r="C608" t="str">
            <v>福建省泉州市</v>
          </cell>
          <cell r="D608" t="str">
            <v>佛教</v>
          </cell>
          <cell r="E608" t="str">
            <v>20050318</v>
          </cell>
          <cell r="F608" t="str">
            <v>群众</v>
          </cell>
          <cell r="G608" t="str">
            <v>/</v>
          </cell>
        </row>
        <row r="609">
          <cell r="A609" t="str">
            <v>ACH23040</v>
          </cell>
          <cell r="B609" t="str">
            <v>邵毅诚</v>
          </cell>
          <cell r="C609" t="str">
            <v>山东省烟台市</v>
          </cell>
          <cell r="D609" t="str">
            <v>/</v>
          </cell>
          <cell r="E609" t="str">
            <v>20041122</v>
          </cell>
          <cell r="F609" t="str">
            <v>共青团员</v>
          </cell>
          <cell r="G609" t="str">
            <v>建筑23(1)班团支部</v>
          </cell>
        </row>
        <row r="610">
          <cell r="A610" t="str">
            <v>ACH23041</v>
          </cell>
          <cell r="B610" t="str">
            <v>葛琦</v>
          </cell>
          <cell r="C610" t="str">
            <v>黑龙江省大庆市</v>
          </cell>
          <cell r="D610" t="str">
            <v>/</v>
          </cell>
          <cell r="E610" t="str">
            <v>20050208</v>
          </cell>
          <cell r="F610" t="str">
            <v>共青团员</v>
          </cell>
          <cell r="G610" t="str">
            <v>建筑23(1)班团支部</v>
          </cell>
        </row>
        <row r="611">
          <cell r="A611" t="str">
            <v>ACH23045</v>
          </cell>
          <cell r="B611" t="str">
            <v>谢玮楠</v>
          </cell>
          <cell r="C611" t="str">
            <v>广东省阳江市</v>
          </cell>
          <cell r="D611" t="str">
            <v>/</v>
          </cell>
          <cell r="E611" t="str">
            <v>20041108</v>
          </cell>
          <cell r="F611" t="str">
            <v>共青团员</v>
          </cell>
          <cell r="G611" t="str">
            <v>建筑23(1)班团支部</v>
          </cell>
        </row>
        <row r="612">
          <cell r="A612" t="str">
            <v>ACH23046</v>
          </cell>
          <cell r="B612" t="str">
            <v>丁浚铌</v>
          </cell>
          <cell r="C612" t="str">
            <v>福建省泉州市</v>
          </cell>
          <cell r="D612" t="str">
            <v>/</v>
          </cell>
          <cell r="E612" t="str">
            <v>20050122</v>
          </cell>
          <cell r="F612" t="str">
            <v>共青团员</v>
          </cell>
          <cell r="G612" t="str">
            <v>建筑23(1)班团支部</v>
          </cell>
        </row>
        <row r="613">
          <cell r="A613" t="str">
            <v>ACH23047</v>
          </cell>
          <cell r="B613" t="str">
            <v>陈雨欣</v>
          </cell>
          <cell r="C613" t="str">
            <v>福建省福州市</v>
          </cell>
          <cell r="D613" t="str">
            <v>/</v>
          </cell>
          <cell r="E613" t="str">
            <v>20050702</v>
          </cell>
          <cell r="F613" t="str">
            <v>共青团员</v>
          </cell>
          <cell r="G613" t="str">
            <v>建筑23(1)班团支部</v>
          </cell>
        </row>
        <row r="614">
          <cell r="A614" t="str">
            <v>ACH23048</v>
          </cell>
          <cell r="B614" t="str">
            <v>王为斌</v>
          </cell>
          <cell r="C614" t="str">
            <v>福建省福州市</v>
          </cell>
          <cell r="D614" t="str">
            <v>/</v>
          </cell>
          <cell r="E614" t="str">
            <v>20051022</v>
          </cell>
          <cell r="F614" t="str">
            <v>群众</v>
          </cell>
          <cell r="G614" t="str">
            <v>/</v>
          </cell>
        </row>
        <row r="615">
          <cell r="A615" t="str">
            <v>ACH23049</v>
          </cell>
          <cell r="B615" t="str">
            <v>陈昊</v>
          </cell>
          <cell r="C615" t="str">
            <v>福建省漳州市</v>
          </cell>
          <cell r="D615" t="str">
            <v>/</v>
          </cell>
          <cell r="E615" t="str">
            <v>20050331</v>
          </cell>
          <cell r="F615" t="str">
            <v>群众</v>
          </cell>
          <cell r="G615" t="str">
            <v>/</v>
          </cell>
        </row>
        <row r="616">
          <cell r="A616" t="str">
            <v>ACH23050</v>
          </cell>
          <cell r="B616" t="str">
            <v>周雨欣</v>
          </cell>
          <cell r="C616" t="str">
            <v>福建省南平市</v>
          </cell>
          <cell r="D616" t="str">
            <v>佛教</v>
          </cell>
          <cell r="E616" t="str">
            <v>20040928</v>
          </cell>
          <cell r="F616" t="str">
            <v>群众</v>
          </cell>
          <cell r="G616" t="str">
            <v>/</v>
          </cell>
        </row>
        <row r="617">
          <cell r="A617" t="str">
            <v>ACH23051</v>
          </cell>
          <cell r="B617" t="str">
            <v>张白雪</v>
          </cell>
          <cell r="C617" t="str">
            <v>河南省安阳市</v>
          </cell>
          <cell r="D617" t="str">
            <v>/</v>
          </cell>
          <cell r="E617" t="str">
            <v>20061126</v>
          </cell>
          <cell r="F617" t="str">
            <v>群众</v>
          </cell>
          <cell r="G617" t="str">
            <v>/</v>
          </cell>
        </row>
        <row r="618">
          <cell r="A618" t="str">
            <v>ACH23052</v>
          </cell>
          <cell r="B618" t="str">
            <v>毛玉春</v>
          </cell>
          <cell r="C618" t="str">
            <v>青海省海南藏族自治州</v>
          </cell>
          <cell r="D618" t="str">
            <v>佛教</v>
          </cell>
          <cell r="E618" t="str">
            <v>20050412</v>
          </cell>
          <cell r="F618" t="str">
            <v>群众</v>
          </cell>
          <cell r="G618" t="str">
            <v>/</v>
          </cell>
        </row>
        <row r="619">
          <cell r="A619" t="str">
            <v>ACH23053</v>
          </cell>
          <cell r="B619" t="str">
            <v>柳亚豪</v>
          </cell>
          <cell r="C619" t="str">
            <v>山西省忻州市</v>
          </cell>
          <cell r="D619" t="str">
            <v>/</v>
          </cell>
          <cell r="E619" t="str">
            <v>20050403</v>
          </cell>
          <cell r="F619" t="str">
            <v>群众</v>
          </cell>
          <cell r="G619" t="str">
            <v>/</v>
          </cell>
        </row>
        <row r="620">
          <cell r="A620" t="str">
            <v>ACH23054</v>
          </cell>
          <cell r="B620" t="str">
            <v>彭林果</v>
          </cell>
          <cell r="C620" t="str">
            <v>四川省内江市</v>
          </cell>
          <cell r="D620" t="str">
            <v>/</v>
          </cell>
          <cell r="E620" t="str">
            <v>20050123</v>
          </cell>
          <cell r="F620" t="str">
            <v>群众</v>
          </cell>
          <cell r="G620" t="str">
            <v>/</v>
          </cell>
        </row>
        <row r="621">
          <cell r="A621" t="str">
            <v>ACH23055</v>
          </cell>
          <cell r="B621" t="str">
            <v>罗子洋</v>
          </cell>
          <cell r="C621" t="str">
            <v>甘肃省武威市</v>
          </cell>
          <cell r="D621" t="str">
            <v>/</v>
          </cell>
          <cell r="E621" t="str">
            <v>20050621</v>
          </cell>
          <cell r="F621" t="str">
            <v>群众</v>
          </cell>
          <cell r="G621" t="str">
            <v>/</v>
          </cell>
        </row>
        <row r="622">
          <cell r="A622" t="str">
            <v>ACH23056</v>
          </cell>
          <cell r="B622" t="str">
            <v>郑雨彤</v>
          </cell>
          <cell r="C622" t="str">
            <v>四川省成都市</v>
          </cell>
          <cell r="D622" t="str">
            <v>/</v>
          </cell>
          <cell r="E622" t="str">
            <v>20050713</v>
          </cell>
          <cell r="F622" t="str">
            <v>共青团员</v>
          </cell>
          <cell r="G622" t="str">
            <v>建筑23(1)班团支部</v>
          </cell>
        </row>
        <row r="623">
          <cell r="A623" t="str">
            <v>ACH23057</v>
          </cell>
          <cell r="B623" t="str">
            <v>康志银</v>
          </cell>
          <cell r="C623" t="str">
            <v>陕西省安康市</v>
          </cell>
          <cell r="D623" t="str">
            <v>/</v>
          </cell>
          <cell r="E623" t="str">
            <v>20040717</v>
          </cell>
          <cell r="F623" t="str">
            <v>群众</v>
          </cell>
          <cell r="G623" t="str">
            <v>/</v>
          </cell>
        </row>
        <row r="624">
          <cell r="A624" t="str">
            <v>ACH23058</v>
          </cell>
          <cell r="B624" t="str">
            <v>阚梦铖</v>
          </cell>
          <cell r="C624" t="str">
            <v>河南省信阳市</v>
          </cell>
          <cell r="D624" t="str">
            <v>/</v>
          </cell>
          <cell r="E624" t="str">
            <v>20050318</v>
          </cell>
          <cell r="F624" t="str">
            <v>共青团员</v>
          </cell>
          <cell r="G624" t="str">
            <v>建筑23(1)班团支部</v>
          </cell>
        </row>
        <row r="625">
          <cell r="A625" t="str">
            <v>ACH23059</v>
          </cell>
          <cell r="B625" t="str">
            <v>刘朴祺</v>
          </cell>
          <cell r="C625" t="str">
            <v>湖北省潜江市</v>
          </cell>
          <cell r="D625" t="str">
            <v>/</v>
          </cell>
          <cell r="E625" t="str">
            <v>20050127</v>
          </cell>
          <cell r="F625" t="str">
            <v>共青团员</v>
          </cell>
          <cell r="G625" t="str">
            <v>建筑23(2)班团支部</v>
          </cell>
        </row>
        <row r="626">
          <cell r="A626" t="str">
            <v>ACH23060</v>
          </cell>
          <cell r="B626" t="str">
            <v>谢心怡</v>
          </cell>
          <cell r="C626" t="str">
            <v>福建省泉州市</v>
          </cell>
          <cell r="D626" t="str">
            <v>/</v>
          </cell>
          <cell r="E626" t="str">
            <v>20050318</v>
          </cell>
          <cell r="F626" t="str">
            <v>共青团员</v>
          </cell>
          <cell r="G626" t="str">
            <v>建筑23(2)班团支部</v>
          </cell>
        </row>
        <row r="627">
          <cell r="A627" t="str">
            <v>ACH23061</v>
          </cell>
          <cell r="B627" t="str">
            <v>廖常君</v>
          </cell>
          <cell r="C627" t="str">
            <v>广东省肇庆市</v>
          </cell>
          <cell r="D627" t="str">
            <v>/</v>
          </cell>
          <cell r="E627" t="str">
            <v>20040106</v>
          </cell>
          <cell r="F627" t="str">
            <v>群众</v>
          </cell>
          <cell r="G627" t="str">
            <v>/</v>
          </cell>
        </row>
        <row r="628">
          <cell r="A628" t="str">
            <v>ACH23062</v>
          </cell>
          <cell r="B628" t="str">
            <v>郭均晗</v>
          </cell>
          <cell r="C628" t="str">
            <v>福建省泉州市</v>
          </cell>
          <cell r="D628" t="str">
            <v>/</v>
          </cell>
          <cell r="E628" t="str">
            <v>20051121</v>
          </cell>
          <cell r="F628" t="str">
            <v>共青团员</v>
          </cell>
          <cell r="G628" t="str">
            <v>建筑23(2)班团支部</v>
          </cell>
        </row>
        <row r="629">
          <cell r="A629" t="str">
            <v>ACH23063</v>
          </cell>
          <cell r="B629" t="str">
            <v>黄维楷</v>
          </cell>
          <cell r="C629" t="str">
            <v>贵州省贵阳市</v>
          </cell>
          <cell r="D629" t="str">
            <v>/</v>
          </cell>
          <cell r="E629" t="str">
            <v>20041213</v>
          </cell>
          <cell r="F629" t="str">
            <v>群众</v>
          </cell>
          <cell r="G629" t="str">
            <v>/</v>
          </cell>
        </row>
        <row r="630">
          <cell r="A630" t="str">
            <v>ACH23064</v>
          </cell>
          <cell r="B630" t="str">
            <v>郭子恒</v>
          </cell>
          <cell r="C630" t="str">
            <v>福建省三明市</v>
          </cell>
          <cell r="D630" t="str">
            <v>/</v>
          </cell>
          <cell r="E630" t="str">
            <v>20050306</v>
          </cell>
          <cell r="F630" t="str">
            <v>群众</v>
          </cell>
          <cell r="G630" t="str">
            <v>/</v>
          </cell>
        </row>
        <row r="631">
          <cell r="A631" t="str">
            <v>ACH23065</v>
          </cell>
          <cell r="B631" t="str">
            <v>蔡家琦</v>
          </cell>
          <cell r="C631" t="str">
            <v>福建省泉州市</v>
          </cell>
          <cell r="D631" t="str">
            <v>/</v>
          </cell>
          <cell r="E631" t="str">
            <v>20050309</v>
          </cell>
          <cell r="F631" t="str">
            <v>共青团员</v>
          </cell>
          <cell r="G631" t="str">
            <v>建筑23(2)班团支部</v>
          </cell>
        </row>
        <row r="632">
          <cell r="A632" t="str">
            <v>ACH23066</v>
          </cell>
          <cell r="B632" t="str">
            <v>王乐乐</v>
          </cell>
          <cell r="C632" t="str">
            <v>河南省周口市</v>
          </cell>
          <cell r="D632" t="str">
            <v>/</v>
          </cell>
          <cell r="E632" t="str">
            <v>20040516</v>
          </cell>
          <cell r="F632" t="str">
            <v>群众</v>
          </cell>
          <cell r="G632" t="str">
            <v>/</v>
          </cell>
        </row>
        <row r="633">
          <cell r="A633" t="str">
            <v>ACH23068</v>
          </cell>
          <cell r="B633" t="str">
            <v>李天助</v>
          </cell>
          <cell r="C633" t="str">
            <v>福建省漳州市</v>
          </cell>
          <cell r="D633" t="str">
            <v>/</v>
          </cell>
          <cell r="E633" t="str">
            <v>20050503</v>
          </cell>
          <cell r="F633" t="str">
            <v>共青团员</v>
          </cell>
          <cell r="G633" t="str">
            <v>建筑23(2)班团支部</v>
          </cell>
        </row>
        <row r="634">
          <cell r="A634" t="str">
            <v>ACH23069</v>
          </cell>
          <cell r="B634" t="str">
            <v>管洺硕</v>
          </cell>
          <cell r="C634" t="str">
            <v>吉林省白山市</v>
          </cell>
          <cell r="D634" t="str">
            <v>/</v>
          </cell>
          <cell r="E634" t="str">
            <v>20050317</v>
          </cell>
          <cell r="F634" t="str">
            <v>群众</v>
          </cell>
          <cell r="G634" t="str">
            <v>/</v>
          </cell>
        </row>
        <row r="635">
          <cell r="A635" t="str">
            <v>ACH23070</v>
          </cell>
          <cell r="B635" t="str">
            <v>李振仕</v>
          </cell>
          <cell r="C635" t="str">
            <v>河北省张家口市</v>
          </cell>
          <cell r="D635" t="str">
            <v>/</v>
          </cell>
          <cell r="E635" t="str">
            <v>20040330</v>
          </cell>
          <cell r="F635" t="str">
            <v>群众</v>
          </cell>
          <cell r="G635" t="str">
            <v>/</v>
          </cell>
        </row>
        <row r="636">
          <cell r="A636" t="str">
            <v>ACH23071</v>
          </cell>
          <cell r="B636" t="str">
            <v>张港惠</v>
          </cell>
          <cell r="C636" t="str">
            <v>浙江省湖州市</v>
          </cell>
          <cell r="D636" t="str">
            <v>/</v>
          </cell>
          <cell r="E636" t="str">
            <v>20050602</v>
          </cell>
          <cell r="F636" t="str">
            <v>共青团员</v>
          </cell>
          <cell r="G636" t="str">
            <v>建筑23(2)班团支部</v>
          </cell>
        </row>
        <row r="637">
          <cell r="A637" t="str">
            <v>ACH23072</v>
          </cell>
          <cell r="B637" t="str">
            <v>施嘉旭</v>
          </cell>
          <cell r="C637" t="str">
            <v>福建省泉州市</v>
          </cell>
          <cell r="D637" t="str">
            <v>佛教</v>
          </cell>
          <cell r="E637" t="str">
            <v>20050502</v>
          </cell>
          <cell r="F637" t="str">
            <v>群众</v>
          </cell>
          <cell r="G637" t="str">
            <v>/</v>
          </cell>
        </row>
        <row r="638">
          <cell r="A638" t="str">
            <v>ACH23073</v>
          </cell>
          <cell r="B638" t="str">
            <v>宋翔宇</v>
          </cell>
          <cell r="C638" t="str">
            <v>山东省东营市</v>
          </cell>
          <cell r="D638" t="str">
            <v>/</v>
          </cell>
          <cell r="E638" t="str">
            <v>20040505</v>
          </cell>
          <cell r="F638" t="str">
            <v>群众</v>
          </cell>
          <cell r="G638" t="str">
            <v>/</v>
          </cell>
        </row>
        <row r="639">
          <cell r="A639" t="str">
            <v>ACH23074</v>
          </cell>
          <cell r="B639" t="str">
            <v>潘栩昕</v>
          </cell>
          <cell r="C639" t="str">
            <v>上海市奉贤区</v>
          </cell>
          <cell r="D639" t="str">
            <v>/</v>
          </cell>
          <cell r="E639" t="str">
            <v>20041023</v>
          </cell>
          <cell r="F639" t="str">
            <v>共青团员</v>
          </cell>
          <cell r="G639" t="str">
            <v>建筑23(2)班团支部</v>
          </cell>
        </row>
        <row r="640">
          <cell r="A640" t="str">
            <v>ACH23075</v>
          </cell>
          <cell r="B640" t="str">
            <v>刘雅文</v>
          </cell>
          <cell r="C640" t="str">
            <v>山东省枣庄市</v>
          </cell>
          <cell r="D640" t="str">
            <v>/</v>
          </cell>
          <cell r="E640" t="str">
            <v>20050430</v>
          </cell>
          <cell r="F640" t="str">
            <v>群众</v>
          </cell>
          <cell r="G640" t="str">
            <v>/</v>
          </cell>
        </row>
        <row r="641">
          <cell r="A641" t="str">
            <v>ACH23076</v>
          </cell>
          <cell r="B641" t="str">
            <v>张文婧</v>
          </cell>
          <cell r="C641" t="str">
            <v>福建省泉州市</v>
          </cell>
          <cell r="D641" t="str">
            <v>/</v>
          </cell>
          <cell r="E641" t="str">
            <v>20050405</v>
          </cell>
          <cell r="F641" t="str">
            <v>共青团员</v>
          </cell>
          <cell r="G641" t="str">
            <v>建筑23(2)班团支部</v>
          </cell>
        </row>
        <row r="642">
          <cell r="A642" t="str">
            <v>ACH23077</v>
          </cell>
          <cell r="B642" t="str">
            <v>张智恒</v>
          </cell>
          <cell r="C642" t="str">
            <v>福建省福州市</v>
          </cell>
          <cell r="D642" t="str">
            <v>/</v>
          </cell>
          <cell r="E642" t="str">
            <v>20041128</v>
          </cell>
          <cell r="F642" t="str">
            <v>群众</v>
          </cell>
          <cell r="G642" t="str">
            <v>/</v>
          </cell>
        </row>
        <row r="643">
          <cell r="A643" t="str">
            <v>ACH23078</v>
          </cell>
          <cell r="B643" t="str">
            <v>颜宝瑞</v>
          </cell>
          <cell r="C643" t="str">
            <v>福建省泉州市</v>
          </cell>
          <cell r="D643" t="str">
            <v>/</v>
          </cell>
          <cell r="E643" t="str">
            <v>20041210</v>
          </cell>
          <cell r="F643" t="str">
            <v>共青团员</v>
          </cell>
          <cell r="G643" t="str">
            <v>建筑23(2)班团支部</v>
          </cell>
        </row>
        <row r="644">
          <cell r="A644" t="str">
            <v>ACH23079</v>
          </cell>
          <cell r="B644" t="str">
            <v>张然</v>
          </cell>
          <cell r="C644" t="str">
            <v>河北省张家口市</v>
          </cell>
          <cell r="D644" t="str">
            <v>/</v>
          </cell>
          <cell r="E644" t="str">
            <v>20040813</v>
          </cell>
          <cell r="F644" t="str">
            <v>群众</v>
          </cell>
          <cell r="G644" t="str">
            <v>/</v>
          </cell>
        </row>
        <row r="645">
          <cell r="A645" t="str">
            <v>ACH23080</v>
          </cell>
          <cell r="B645" t="str">
            <v>李含玥</v>
          </cell>
          <cell r="C645" t="str">
            <v>福建省福州市</v>
          </cell>
          <cell r="D645" t="str">
            <v>/</v>
          </cell>
          <cell r="E645" t="str">
            <v>20050401</v>
          </cell>
          <cell r="F645" t="str">
            <v>群众</v>
          </cell>
          <cell r="G645" t="str">
            <v>/</v>
          </cell>
        </row>
        <row r="646">
          <cell r="A646" t="str">
            <v>ACH23081</v>
          </cell>
          <cell r="B646" t="str">
            <v>方恩熙</v>
          </cell>
          <cell r="C646" t="str">
            <v>广西壮族自治区河池市</v>
          </cell>
          <cell r="D646" t="str">
            <v>/</v>
          </cell>
          <cell r="E646" t="str">
            <v>20041230</v>
          </cell>
          <cell r="F646" t="str">
            <v>共青团员</v>
          </cell>
          <cell r="G646" t="str">
            <v>建筑23(2)班团支部</v>
          </cell>
        </row>
        <row r="647">
          <cell r="A647" t="str">
            <v>ACH23082</v>
          </cell>
          <cell r="B647" t="str">
            <v>钟凝梓</v>
          </cell>
          <cell r="C647" t="str">
            <v>福建省三明市</v>
          </cell>
          <cell r="D647" t="str">
            <v>/</v>
          </cell>
          <cell r="E647" t="str">
            <v>20041103</v>
          </cell>
          <cell r="F647" t="str">
            <v>群众</v>
          </cell>
          <cell r="G647" t="str">
            <v>/</v>
          </cell>
        </row>
        <row r="648">
          <cell r="A648" t="str">
            <v>ACH23083</v>
          </cell>
          <cell r="B648" t="str">
            <v>黄子洋</v>
          </cell>
          <cell r="C648" t="str">
            <v>福建省泉州市</v>
          </cell>
          <cell r="D648" t="str">
            <v>/</v>
          </cell>
          <cell r="E648" t="str">
            <v>20041112</v>
          </cell>
          <cell r="F648" t="str">
            <v>群众</v>
          </cell>
          <cell r="G648" t="str">
            <v>/</v>
          </cell>
        </row>
        <row r="649">
          <cell r="A649" t="str">
            <v>ACH23084</v>
          </cell>
          <cell r="B649" t="str">
            <v>尹佳薇</v>
          </cell>
          <cell r="C649" t="str">
            <v>四川省泸州市</v>
          </cell>
          <cell r="D649" t="str">
            <v>/</v>
          </cell>
          <cell r="E649" t="str">
            <v>20041129</v>
          </cell>
          <cell r="F649" t="str">
            <v>共青团员</v>
          </cell>
          <cell r="G649" t="str">
            <v>建筑23(2)班团支部</v>
          </cell>
        </row>
        <row r="650">
          <cell r="A650" t="str">
            <v>ACH23085</v>
          </cell>
          <cell r="B650" t="str">
            <v>杨婧怡</v>
          </cell>
          <cell r="C650" t="str">
            <v>福建省福州市</v>
          </cell>
          <cell r="D650" t="str">
            <v>/</v>
          </cell>
          <cell r="E650" t="str">
            <v>20050105</v>
          </cell>
          <cell r="F650" t="str">
            <v>共青团员</v>
          </cell>
          <cell r="G650" t="str">
            <v>建筑23(2)班团支部</v>
          </cell>
        </row>
        <row r="651">
          <cell r="A651" t="str">
            <v>ACH23086</v>
          </cell>
          <cell r="B651" t="str">
            <v>曲妍霏</v>
          </cell>
          <cell r="C651" t="str">
            <v>辽宁省盘锦市</v>
          </cell>
          <cell r="D651" t="str">
            <v>/</v>
          </cell>
          <cell r="E651" t="str">
            <v>20050731</v>
          </cell>
          <cell r="F651" t="str">
            <v>群众</v>
          </cell>
          <cell r="G651" t="str">
            <v>/</v>
          </cell>
        </row>
        <row r="652">
          <cell r="A652" t="str">
            <v>ACH23087</v>
          </cell>
          <cell r="B652" t="str">
            <v>林陈锴</v>
          </cell>
          <cell r="C652" t="str">
            <v>福建省漳州市</v>
          </cell>
          <cell r="D652" t="str">
            <v>/</v>
          </cell>
          <cell r="E652" t="str">
            <v>20050310</v>
          </cell>
          <cell r="F652" t="str">
            <v>群众</v>
          </cell>
          <cell r="G652" t="str">
            <v>/</v>
          </cell>
        </row>
        <row r="653">
          <cell r="A653" t="str">
            <v>ACH23088</v>
          </cell>
          <cell r="B653" t="str">
            <v>汤俊博</v>
          </cell>
          <cell r="C653" t="str">
            <v>江苏省南通市</v>
          </cell>
          <cell r="D653" t="str">
            <v>/</v>
          </cell>
          <cell r="E653" t="str">
            <v>20050402</v>
          </cell>
          <cell r="F653" t="str">
            <v>群众</v>
          </cell>
          <cell r="G653" t="str">
            <v>/</v>
          </cell>
        </row>
        <row r="654">
          <cell r="A654" t="str">
            <v>ACH23089</v>
          </cell>
          <cell r="B654" t="str">
            <v>张程远</v>
          </cell>
          <cell r="C654" t="str">
            <v>安徽省宿州市</v>
          </cell>
          <cell r="D654" t="str">
            <v>/</v>
          </cell>
          <cell r="E654" t="str">
            <v>20041205</v>
          </cell>
          <cell r="F654" t="str">
            <v>群众</v>
          </cell>
          <cell r="G654" t="str">
            <v>/</v>
          </cell>
        </row>
        <row r="655">
          <cell r="A655" t="str">
            <v>ACH23090</v>
          </cell>
          <cell r="B655" t="str">
            <v>蔡雪涵</v>
          </cell>
          <cell r="C655" t="str">
            <v>福建省莆田市</v>
          </cell>
          <cell r="D655" t="str">
            <v>/</v>
          </cell>
          <cell r="E655" t="str">
            <v>20060121</v>
          </cell>
          <cell r="F655" t="str">
            <v>群众</v>
          </cell>
          <cell r="G655" t="str">
            <v>/</v>
          </cell>
        </row>
        <row r="656">
          <cell r="A656" t="str">
            <v>ACH23091</v>
          </cell>
          <cell r="B656" t="str">
            <v>周雯婧</v>
          </cell>
          <cell r="C656" t="str">
            <v>福建省福州市</v>
          </cell>
          <cell r="D656" t="str">
            <v>/</v>
          </cell>
          <cell r="E656" t="str">
            <v>20050227</v>
          </cell>
          <cell r="F656" t="str">
            <v>群众</v>
          </cell>
          <cell r="G656" t="str">
            <v>/</v>
          </cell>
        </row>
        <row r="657">
          <cell r="A657" t="str">
            <v>ACH23092</v>
          </cell>
          <cell r="B657" t="str">
            <v>林鑫灿</v>
          </cell>
          <cell r="C657" t="str">
            <v>福建省泉州市</v>
          </cell>
          <cell r="D657" t="str">
            <v>/</v>
          </cell>
          <cell r="E657" t="str">
            <v>20041217</v>
          </cell>
          <cell r="F657" t="str">
            <v>群众</v>
          </cell>
          <cell r="G657" t="str">
            <v>/</v>
          </cell>
        </row>
        <row r="658">
          <cell r="A658" t="str">
            <v>ACH23093</v>
          </cell>
          <cell r="B658" t="str">
            <v>陈欣</v>
          </cell>
          <cell r="C658" t="str">
            <v>福建省福州市</v>
          </cell>
          <cell r="D658" t="str">
            <v>/</v>
          </cell>
          <cell r="E658" t="str">
            <v>20050329</v>
          </cell>
          <cell r="F658" t="str">
            <v>群众</v>
          </cell>
          <cell r="G658" t="str">
            <v>/</v>
          </cell>
        </row>
        <row r="659">
          <cell r="A659" t="str">
            <v>ACH23094</v>
          </cell>
          <cell r="B659" t="str">
            <v>蔡胡悦</v>
          </cell>
          <cell r="C659" t="str">
            <v>江苏省南京市</v>
          </cell>
          <cell r="D659" t="str">
            <v>/</v>
          </cell>
          <cell r="E659" t="str">
            <v>20050622</v>
          </cell>
          <cell r="F659" t="str">
            <v>共青团员</v>
          </cell>
          <cell r="G659" t="str">
            <v>建筑23(2)班团支部</v>
          </cell>
        </row>
        <row r="660">
          <cell r="A660" t="str">
            <v>ACH23095</v>
          </cell>
          <cell r="B660" t="str">
            <v>贺阳佳</v>
          </cell>
          <cell r="C660" t="str">
            <v>湖南省湘潭市</v>
          </cell>
          <cell r="D660" t="str">
            <v>/</v>
          </cell>
          <cell r="E660" t="str">
            <v>20050421</v>
          </cell>
          <cell r="F660" t="str">
            <v>共青团员</v>
          </cell>
          <cell r="G660" t="str">
            <v>建筑23(2)班团支部</v>
          </cell>
        </row>
        <row r="661">
          <cell r="A661" t="str">
            <v>ACH23096</v>
          </cell>
          <cell r="B661" t="str">
            <v>李泽泉</v>
          </cell>
          <cell r="C661" t="str">
            <v>山东省青岛市</v>
          </cell>
          <cell r="D661" t="str">
            <v>/</v>
          </cell>
          <cell r="E661" t="str">
            <v>20050804</v>
          </cell>
          <cell r="F661" t="str">
            <v>群众</v>
          </cell>
          <cell r="G661" t="str">
            <v>/</v>
          </cell>
        </row>
        <row r="662">
          <cell r="A662" t="str">
            <v>ACH23097</v>
          </cell>
          <cell r="B662" t="str">
            <v>陈炜星</v>
          </cell>
          <cell r="C662" t="str">
            <v>福建省漳州市</v>
          </cell>
          <cell r="D662" t="str">
            <v>/</v>
          </cell>
          <cell r="E662" t="str">
            <v>20041121</v>
          </cell>
          <cell r="F662" t="str">
            <v>群众</v>
          </cell>
          <cell r="G662" t="str">
            <v>/</v>
          </cell>
        </row>
        <row r="663">
          <cell r="A663" t="str">
            <v>ACH23098</v>
          </cell>
          <cell r="B663" t="str">
            <v>胡一鸣</v>
          </cell>
          <cell r="C663" t="str">
            <v>贵州省黔西南布依族苗族自治州</v>
          </cell>
          <cell r="D663" t="str">
            <v>/</v>
          </cell>
          <cell r="E663" t="str">
            <v>20020204</v>
          </cell>
          <cell r="F663" t="str">
            <v>群众</v>
          </cell>
          <cell r="G663" t="str">
            <v>/</v>
          </cell>
        </row>
        <row r="664">
          <cell r="A664" t="str">
            <v>ACH23099</v>
          </cell>
          <cell r="B664" t="str">
            <v>胡坤</v>
          </cell>
          <cell r="C664" t="str">
            <v>湖北省咸宁市</v>
          </cell>
          <cell r="D664" t="str">
            <v>/</v>
          </cell>
          <cell r="E664" t="str">
            <v>20050528</v>
          </cell>
          <cell r="F664" t="str">
            <v>群众</v>
          </cell>
          <cell r="G664" t="str">
            <v>/</v>
          </cell>
        </row>
        <row r="665">
          <cell r="A665" t="str">
            <v>ACH23100</v>
          </cell>
          <cell r="B665" t="str">
            <v>戴远麒</v>
          </cell>
          <cell r="C665" t="str">
            <v>福建省南平市</v>
          </cell>
          <cell r="D665" t="str">
            <v>/</v>
          </cell>
          <cell r="E665" t="str">
            <v>20050719</v>
          </cell>
          <cell r="F665" t="str">
            <v>共青团员</v>
          </cell>
          <cell r="G665" t="str">
            <v>建筑23(2)班团支部</v>
          </cell>
        </row>
        <row r="666">
          <cell r="A666" t="str">
            <v>ACH23101</v>
          </cell>
          <cell r="B666" t="str">
            <v>欧沅航</v>
          </cell>
          <cell r="C666" t="str">
            <v>福建省莆田市</v>
          </cell>
          <cell r="D666" t="str">
            <v>/</v>
          </cell>
          <cell r="E666" t="str">
            <v>20050211</v>
          </cell>
          <cell r="F666" t="str">
            <v>共青团员</v>
          </cell>
          <cell r="G666" t="str">
            <v>建筑23(2)班团支部</v>
          </cell>
        </row>
        <row r="667">
          <cell r="A667" t="str">
            <v>ACH23102</v>
          </cell>
          <cell r="B667" t="str">
            <v>李益宁</v>
          </cell>
          <cell r="C667" t="str">
            <v>内蒙古自治区呼和浩特市</v>
          </cell>
          <cell r="D667" t="str">
            <v>/</v>
          </cell>
          <cell r="E667" t="str">
            <v>20050413</v>
          </cell>
          <cell r="F667" t="str">
            <v>共青团员</v>
          </cell>
          <cell r="G667" t="str">
            <v>建筑23(2)班团支部</v>
          </cell>
        </row>
        <row r="668">
          <cell r="A668" t="str">
            <v>ACH23105</v>
          </cell>
          <cell r="B668" t="str">
            <v>曹媛媛</v>
          </cell>
          <cell r="C668" t="str">
            <v>江西省上饶市</v>
          </cell>
          <cell r="D668" t="str">
            <v>/</v>
          </cell>
          <cell r="E668" t="str">
            <v>20060422</v>
          </cell>
          <cell r="F668" t="str">
            <v>共青团员</v>
          </cell>
          <cell r="G668" t="str">
            <v>建筑23(2)班团支部</v>
          </cell>
        </row>
        <row r="669">
          <cell r="A669" t="str">
            <v>ACH23106</v>
          </cell>
          <cell r="B669" t="str">
            <v>陈炜</v>
          </cell>
          <cell r="C669" t="str">
            <v>福建省福州市</v>
          </cell>
          <cell r="D669" t="str">
            <v>/</v>
          </cell>
          <cell r="E669" t="str">
            <v>20040929</v>
          </cell>
          <cell r="F669" t="str">
            <v>共青团员</v>
          </cell>
          <cell r="G669" t="str">
            <v>建筑23(2)班团支部</v>
          </cell>
        </row>
        <row r="670">
          <cell r="A670" t="str">
            <v>ACH23107</v>
          </cell>
          <cell r="B670" t="str">
            <v>林星妤</v>
          </cell>
          <cell r="C670" t="str">
            <v>福建省福州市</v>
          </cell>
          <cell r="D670" t="str">
            <v>/</v>
          </cell>
          <cell r="E670" t="str">
            <v>20050804</v>
          </cell>
          <cell r="F670" t="str">
            <v>共青团员</v>
          </cell>
          <cell r="G670" t="str">
            <v>建筑23(2)班团支部</v>
          </cell>
        </row>
        <row r="671">
          <cell r="A671" t="str">
            <v>ACH23109</v>
          </cell>
          <cell r="B671" t="str">
            <v>蔡宇童</v>
          </cell>
          <cell r="C671" t="str">
            <v>陕西省宝鸡市</v>
          </cell>
          <cell r="D671" t="str">
            <v>/</v>
          </cell>
          <cell r="E671" t="str">
            <v>20030727</v>
          </cell>
          <cell r="F671" t="str">
            <v>群众</v>
          </cell>
          <cell r="G671" t="str">
            <v>/</v>
          </cell>
        </row>
        <row r="672">
          <cell r="A672" t="str">
            <v>ACH23110</v>
          </cell>
          <cell r="B672" t="str">
            <v>曹君泰</v>
          </cell>
          <cell r="C672" t="str">
            <v>青海省海东地区</v>
          </cell>
          <cell r="D672" t="str">
            <v>其他宗教</v>
          </cell>
          <cell r="E672" t="str">
            <v>20050315</v>
          </cell>
          <cell r="F672" t="str">
            <v>共青团员</v>
          </cell>
          <cell r="G672" t="str">
            <v>建筑23(2)班团支部</v>
          </cell>
        </row>
        <row r="673">
          <cell r="A673" t="str">
            <v>ACH23111</v>
          </cell>
          <cell r="B673" t="str">
            <v>胡振军</v>
          </cell>
          <cell r="C673" t="str">
            <v>江苏省徐州市</v>
          </cell>
          <cell r="D673" t="str">
            <v>/</v>
          </cell>
          <cell r="E673" t="str">
            <v>20030823</v>
          </cell>
          <cell r="F673" t="str">
            <v>共青团员</v>
          </cell>
          <cell r="G673" t="str">
            <v>建筑23(2)班团支部</v>
          </cell>
        </row>
        <row r="674">
          <cell r="A674" t="str">
            <v>ACH23112</v>
          </cell>
          <cell r="B674" t="str">
            <v>张伟强</v>
          </cell>
          <cell r="C674" t="str">
            <v>山西省忻州市</v>
          </cell>
          <cell r="D674" t="str">
            <v>/</v>
          </cell>
          <cell r="E674" t="str">
            <v>20050801</v>
          </cell>
          <cell r="F674" t="str">
            <v>共青团员</v>
          </cell>
          <cell r="G674" t="str">
            <v>建筑23(2)班团支部</v>
          </cell>
        </row>
        <row r="675">
          <cell r="A675" t="str">
            <v>ACH23113</v>
          </cell>
          <cell r="B675" t="str">
            <v>李卓雅</v>
          </cell>
          <cell r="C675" t="str">
            <v>山西省太原市</v>
          </cell>
          <cell r="D675" t="str">
            <v>/</v>
          </cell>
          <cell r="E675" t="str">
            <v>20050212</v>
          </cell>
          <cell r="F675" t="str">
            <v>群众</v>
          </cell>
          <cell r="G675" t="str">
            <v>/</v>
          </cell>
        </row>
        <row r="676">
          <cell r="A676" t="str">
            <v>ACH23114</v>
          </cell>
          <cell r="B676" t="str">
            <v>闫威澎</v>
          </cell>
          <cell r="C676" t="str">
            <v>河南省漯河市</v>
          </cell>
          <cell r="D676" t="str">
            <v>/</v>
          </cell>
          <cell r="E676" t="str">
            <v>20040716</v>
          </cell>
          <cell r="F676" t="str">
            <v>群众</v>
          </cell>
          <cell r="G676" t="str">
            <v>/</v>
          </cell>
        </row>
        <row r="677">
          <cell r="A677" t="str">
            <v>ACH23115</v>
          </cell>
          <cell r="B677" t="str">
            <v>王子轩</v>
          </cell>
          <cell r="C677" t="str">
            <v>四川省宜宾市</v>
          </cell>
          <cell r="D677" t="str">
            <v>/</v>
          </cell>
          <cell r="E677" t="str">
            <v>20050109</v>
          </cell>
          <cell r="F677" t="str">
            <v>共青团员</v>
          </cell>
          <cell r="G677" t="str">
            <v>建筑23(2)班团支部</v>
          </cell>
        </row>
        <row r="678">
          <cell r="A678" t="str">
            <v>CIE19098</v>
          </cell>
          <cell r="B678" t="str">
            <v>周欣雨</v>
          </cell>
          <cell r="C678" t="str">
            <v>浙江省杭州市</v>
          </cell>
          <cell r="D678" t="str">
            <v>/</v>
          </cell>
          <cell r="E678" t="str">
            <v>20001010</v>
          </cell>
          <cell r="F678" t="str">
            <v>共青团员</v>
          </cell>
          <cell r="G678" t="str">
            <v>景观19(1)班团支部</v>
          </cell>
        </row>
        <row r="679">
          <cell r="A679" t="str">
            <v>ECM19012</v>
          </cell>
          <cell r="B679" t="str">
            <v>李颢曈</v>
          </cell>
          <cell r="C679" t="str">
            <v>福建省龙岩市</v>
          </cell>
          <cell r="D679" t="str">
            <v>/</v>
          </cell>
          <cell r="E679" t="str">
            <v>20010504</v>
          </cell>
          <cell r="F679" t="str">
            <v>共青团员</v>
          </cell>
          <cell r="G679" t="str">
            <v>景观19(1)班团支部</v>
          </cell>
        </row>
        <row r="680">
          <cell r="A680" t="str">
            <v>ITT19028</v>
          </cell>
          <cell r="B680" t="str">
            <v>赖静怡</v>
          </cell>
          <cell r="C680" t="str">
            <v>浙江省温州市</v>
          </cell>
          <cell r="D680" t="str">
            <v>/</v>
          </cell>
          <cell r="E680" t="str">
            <v>20000928</v>
          </cell>
          <cell r="F680" t="str">
            <v>共青团员</v>
          </cell>
          <cell r="G680" t="str">
            <v>景观19(1)班团支部</v>
          </cell>
        </row>
        <row r="681">
          <cell r="A681" t="str">
            <v>LSA19001</v>
          </cell>
          <cell r="B681" t="str">
            <v>康晶滢</v>
          </cell>
          <cell r="C681" t="str">
            <v>福建省福州市</v>
          </cell>
          <cell r="D681" t="str">
            <v>/</v>
          </cell>
          <cell r="E681" t="str">
            <v>20010202</v>
          </cell>
          <cell r="F681" t="str">
            <v>共青团员</v>
          </cell>
          <cell r="G681" t="str">
            <v>景观19(1)班团支部</v>
          </cell>
        </row>
        <row r="682">
          <cell r="A682" t="str">
            <v>LSA19003</v>
          </cell>
          <cell r="B682" t="str">
            <v>姚佳铃</v>
          </cell>
          <cell r="C682" t="str">
            <v>福建省泉州市</v>
          </cell>
          <cell r="D682" t="str">
            <v>/</v>
          </cell>
          <cell r="E682" t="str">
            <v>20001120</v>
          </cell>
          <cell r="F682" t="str">
            <v>群众</v>
          </cell>
          <cell r="G682" t="str">
            <v>/</v>
          </cell>
        </row>
        <row r="683">
          <cell r="A683" t="str">
            <v>LSA19008</v>
          </cell>
          <cell r="B683" t="str">
            <v>邓桦骏</v>
          </cell>
          <cell r="C683" t="str">
            <v>湖南省衡阳市</v>
          </cell>
          <cell r="D683" t="str">
            <v>/</v>
          </cell>
          <cell r="E683" t="str">
            <v>20010630</v>
          </cell>
          <cell r="F683" t="str">
            <v>共青团员</v>
          </cell>
          <cell r="G683" t="str">
            <v>景观19(1)班团支部</v>
          </cell>
        </row>
        <row r="684">
          <cell r="A684" t="str">
            <v>LSA19010</v>
          </cell>
          <cell r="B684" t="str">
            <v>何恩赐</v>
          </cell>
          <cell r="C684" t="str">
            <v>河南省郑州市</v>
          </cell>
          <cell r="D684" t="str">
            <v>基督教</v>
          </cell>
          <cell r="E684" t="str">
            <v>20010305</v>
          </cell>
          <cell r="F684" t="str">
            <v>群众</v>
          </cell>
          <cell r="G684" t="str">
            <v>/</v>
          </cell>
        </row>
        <row r="685">
          <cell r="A685" t="str">
            <v>LSA19011</v>
          </cell>
          <cell r="B685" t="str">
            <v>龚欣雨</v>
          </cell>
          <cell r="C685" t="str">
            <v>江西省南昌市</v>
          </cell>
          <cell r="D685" t="str">
            <v>/</v>
          </cell>
          <cell r="E685" t="str">
            <v>20011025</v>
          </cell>
          <cell r="F685" t="str">
            <v>共青团员</v>
          </cell>
          <cell r="G685" t="str">
            <v>景观19(1)班团支部</v>
          </cell>
        </row>
        <row r="686">
          <cell r="A686" t="str">
            <v>LSA19013</v>
          </cell>
          <cell r="B686" t="str">
            <v>刘常昊</v>
          </cell>
          <cell r="C686" t="str">
            <v>重庆市荣昌县</v>
          </cell>
          <cell r="D686" t="str">
            <v>/</v>
          </cell>
          <cell r="E686" t="str">
            <v>20010414</v>
          </cell>
          <cell r="F686" t="str">
            <v>群众</v>
          </cell>
          <cell r="G686" t="str">
            <v>/</v>
          </cell>
        </row>
        <row r="687">
          <cell r="A687" t="str">
            <v>LSA19014</v>
          </cell>
          <cell r="B687" t="str">
            <v>邹纪乐</v>
          </cell>
          <cell r="C687" t="str">
            <v>浙江省温州市</v>
          </cell>
          <cell r="D687" t="str">
            <v>/</v>
          </cell>
          <cell r="E687" t="str">
            <v>20010309</v>
          </cell>
          <cell r="F687" t="str">
            <v>共青团员</v>
          </cell>
          <cell r="G687" t="str">
            <v>景观19(1)班团支部</v>
          </cell>
        </row>
        <row r="688">
          <cell r="A688" t="str">
            <v>LSA19017</v>
          </cell>
          <cell r="B688" t="str">
            <v>陈雪微</v>
          </cell>
          <cell r="C688" t="str">
            <v>福建省福州市</v>
          </cell>
          <cell r="D688" t="str">
            <v>/</v>
          </cell>
          <cell r="E688" t="str">
            <v>20001023</v>
          </cell>
          <cell r="F688" t="str">
            <v>群众</v>
          </cell>
          <cell r="G688" t="str">
            <v>/</v>
          </cell>
        </row>
        <row r="689">
          <cell r="A689" t="str">
            <v>LSA19019</v>
          </cell>
          <cell r="B689" t="str">
            <v>周雅</v>
          </cell>
          <cell r="C689" t="str">
            <v>福建省龙岩市</v>
          </cell>
          <cell r="D689" t="str">
            <v>/</v>
          </cell>
          <cell r="E689" t="str">
            <v>20001222</v>
          </cell>
          <cell r="F689" t="str">
            <v>共青团员</v>
          </cell>
          <cell r="G689" t="str">
            <v>景观19(1)班团支部</v>
          </cell>
        </row>
        <row r="690">
          <cell r="A690" t="str">
            <v>LSA19020</v>
          </cell>
          <cell r="B690" t="str">
            <v>顾姝晓</v>
          </cell>
          <cell r="C690" t="str">
            <v>江西省上饶市</v>
          </cell>
          <cell r="D690" t="str">
            <v>/</v>
          </cell>
          <cell r="E690" t="str">
            <v>20001219</v>
          </cell>
          <cell r="F690" t="str">
            <v>共青团员</v>
          </cell>
          <cell r="G690" t="str">
            <v>景观19(1)班团支部</v>
          </cell>
        </row>
        <row r="691">
          <cell r="A691" t="str">
            <v>LSA19023</v>
          </cell>
          <cell r="B691" t="str">
            <v>朱津樱</v>
          </cell>
          <cell r="C691" t="str">
            <v>福建省泉州市</v>
          </cell>
          <cell r="D691" t="str">
            <v>/</v>
          </cell>
          <cell r="E691" t="str">
            <v>20011001</v>
          </cell>
          <cell r="F691" t="str">
            <v>共青团员</v>
          </cell>
          <cell r="G691" t="str">
            <v>景观19(1)班团支部</v>
          </cell>
        </row>
        <row r="692">
          <cell r="A692" t="str">
            <v>LSA19026</v>
          </cell>
          <cell r="B692" t="str">
            <v>唐彦华</v>
          </cell>
          <cell r="C692" t="str">
            <v>重庆市永川区</v>
          </cell>
          <cell r="D692" t="str">
            <v>/</v>
          </cell>
          <cell r="E692" t="str">
            <v>20001016</v>
          </cell>
          <cell r="F692" t="str">
            <v>共青团员</v>
          </cell>
          <cell r="G692" t="str">
            <v>景观19(1)班团支部</v>
          </cell>
        </row>
        <row r="693">
          <cell r="A693" t="str">
            <v>LSA19027</v>
          </cell>
          <cell r="B693" t="str">
            <v>刘钦钦</v>
          </cell>
          <cell r="C693" t="str">
            <v>四川省广安市</v>
          </cell>
          <cell r="D693" t="str">
            <v>/</v>
          </cell>
          <cell r="E693" t="str">
            <v>20010823</v>
          </cell>
          <cell r="F693" t="str">
            <v>共青团员</v>
          </cell>
          <cell r="G693" t="str">
            <v>景观19(1)班团支部</v>
          </cell>
        </row>
        <row r="694">
          <cell r="A694" t="str">
            <v>LSA19028</v>
          </cell>
          <cell r="B694" t="str">
            <v>王思琪</v>
          </cell>
          <cell r="C694" t="str">
            <v>四川省自贡市</v>
          </cell>
          <cell r="D694" t="str">
            <v>/</v>
          </cell>
          <cell r="E694" t="str">
            <v>20010530</v>
          </cell>
          <cell r="F694" t="str">
            <v>共青团员</v>
          </cell>
          <cell r="G694" t="str">
            <v>景观19(1)班团支部</v>
          </cell>
        </row>
        <row r="695">
          <cell r="A695" t="str">
            <v>LSA19029</v>
          </cell>
          <cell r="B695" t="str">
            <v>沈义超</v>
          </cell>
          <cell r="C695" t="str">
            <v>海南省海口市</v>
          </cell>
          <cell r="D695" t="str">
            <v>/</v>
          </cell>
          <cell r="E695" t="str">
            <v>20010802</v>
          </cell>
          <cell r="F695" t="str">
            <v>群众</v>
          </cell>
          <cell r="G695" t="str">
            <v>/</v>
          </cell>
        </row>
        <row r="696">
          <cell r="A696" t="str">
            <v>LSA19031</v>
          </cell>
          <cell r="B696" t="str">
            <v>李晓莉</v>
          </cell>
          <cell r="C696" t="str">
            <v>福建省泉州市</v>
          </cell>
          <cell r="D696" t="str">
            <v>/</v>
          </cell>
          <cell r="E696" t="str">
            <v>20010525</v>
          </cell>
          <cell r="F696" t="str">
            <v>共青团员</v>
          </cell>
          <cell r="G696" t="str">
            <v>景观19(1)班团支部</v>
          </cell>
        </row>
        <row r="697">
          <cell r="A697" t="str">
            <v>LSA19035</v>
          </cell>
          <cell r="B697" t="str">
            <v>李咚霞</v>
          </cell>
          <cell r="C697" t="str">
            <v>新疆维吾尔自治区乌鲁木齐市</v>
          </cell>
          <cell r="D697" t="str">
            <v>/</v>
          </cell>
          <cell r="E697" t="str">
            <v>20001204</v>
          </cell>
          <cell r="F697" t="str">
            <v>中共党员</v>
          </cell>
          <cell r="G697" t="str">
            <v>景观19(1)班团支部</v>
          </cell>
        </row>
        <row r="698">
          <cell r="A698" t="str">
            <v>LSA19036</v>
          </cell>
          <cell r="B698" t="str">
            <v>郑先鹏</v>
          </cell>
          <cell r="C698" t="str">
            <v>福建省漳州市</v>
          </cell>
          <cell r="D698" t="str">
            <v>/</v>
          </cell>
          <cell r="E698" t="str">
            <v>20010731</v>
          </cell>
          <cell r="F698" t="str">
            <v>共青团员</v>
          </cell>
          <cell r="G698" t="str">
            <v>景观19(1)班团支部</v>
          </cell>
        </row>
        <row r="699">
          <cell r="A699" t="str">
            <v>LSA19037</v>
          </cell>
          <cell r="B699" t="str">
            <v>杨燕</v>
          </cell>
          <cell r="C699" t="str">
            <v>云南省昭通市</v>
          </cell>
          <cell r="D699" t="str">
            <v>/</v>
          </cell>
          <cell r="E699" t="str">
            <v>20001201</v>
          </cell>
          <cell r="F699" t="str">
            <v>共青团员</v>
          </cell>
          <cell r="G699" t="str">
            <v>景观19(1)班团支部</v>
          </cell>
        </row>
        <row r="700">
          <cell r="A700" t="str">
            <v>LSA19039</v>
          </cell>
          <cell r="B700" t="str">
            <v>郑凌樱</v>
          </cell>
          <cell r="C700" t="str">
            <v>福建省福州市</v>
          </cell>
          <cell r="D700" t="str">
            <v>/</v>
          </cell>
          <cell r="E700" t="str">
            <v>20001130</v>
          </cell>
          <cell r="F700" t="str">
            <v>共青团员</v>
          </cell>
          <cell r="G700" t="str">
            <v>景观19(1)班团支部</v>
          </cell>
        </row>
        <row r="701">
          <cell r="A701" t="str">
            <v>LSA19042</v>
          </cell>
          <cell r="B701" t="str">
            <v>姚云净</v>
          </cell>
          <cell r="C701" t="str">
            <v>福建省福州市</v>
          </cell>
          <cell r="D701" t="str">
            <v>/</v>
          </cell>
          <cell r="E701" t="str">
            <v>20010215</v>
          </cell>
          <cell r="F701" t="str">
            <v>中共党员</v>
          </cell>
          <cell r="G701" t="str">
            <v>景观19(1)班团支部</v>
          </cell>
        </row>
        <row r="702">
          <cell r="A702" t="str">
            <v>LSA19046</v>
          </cell>
          <cell r="B702" t="str">
            <v>江碧玲</v>
          </cell>
          <cell r="C702" t="str">
            <v>福建省漳州市</v>
          </cell>
          <cell r="D702" t="str">
            <v>/</v>
          </cell>
          <cell r="E702" t="str">
            <v>20011012</v>
          </cell>
          <cell r="F702" t="str">
            <v>共青团员</v>
          </cell>
          <cell r="G702" t="str">
            <v>景观19(1)班团支部</v>
          </cell>
        </row>
        <row r="703">
          <cell r="A703" t="str">
            <v>LSA19047</v>
          </cell>
          <cell r="B703" t="str">
            <v>黄鹭飞</v>
          </cell>
          <cell r="C703" t="str">
            <v>福建省龙岩市</v>
          </cell>
          <cell r="D703" t="str">
            <v>/</v>
          </cell>
          <cell r="E703" t="str">
            <v>20010826</v>
          </cell>
          <cell r="F703" t="str">
            <v>共青团员</v>
          </cell>
          <cell r="G703" t="str">
            <v>景观19(1)班团支部</v>
          </cell>
        </row>
        <row r="704">
          <cell r="A704" t="str">
            <v>LSA19050</v>
          </cell>
          <cell r="B704" t="str">
            <v>卢奕翰</v>
          </cell>
          <cell r="C704" t="str">
            <v>福建省泉州市</v>
          </cell>
          <cell r="D704" t="str">
            <v>/</v>
          </cell>
          <cell r="E704" t="str">
            <v>20010211</v>
          </cell>
          <cell r="F704" t="str">
            <v>共青团员</v>
          </cell>
          <cell r="G704" t="str">
            <v>景观19(1)班团支部</v>
          </cell>
        </row>
        <row r="705">
          <cell r="A705" t="str">
            <v>LSA19054</v>
          </cell>
          <cell r="B705" t="str">
            <v>高晨暄</v>
          </cell>
          <cell r="C705" t="str">
            <v>浙江省杭州市</v>
          </cell>
          <cell r="D705" t="str">
            <v>/</v>
          </cell>
          <cell r="E705" t="str">
            <v>20001116</v>
          </cell>
          <cell r="F705" t="str">
            <v>共青团员</v>
          </cell>
          <cell r="G705" t="str">
            <v>景观19(1)班团支部</v>
          </cell>
        </row>
        <row r="706">
          <cell r="A706" t="str">
            <v>LSA19055</v>
          </cell>
          <cell r="B706" t="str">
            <v>王競婕</v>
          </cell>
          <cell r="C706" t="str">
            <v>辽宁省大连市</v>
          </cell>
          <cell r="D706" t="str">
            <v>/</v>
          </cell>
          <cell r="E706" t="str">
            <v>20010202</v>
          </cell>
          <cell r="F706" t="str">
            <v>共青团员</v>
          </cell>
          <cell r="G706" t="str">
            <v>景观19(1)班团支部</v>
          </cell>
        </row>
        <row r="707">
          <cell r="A707" t="str">
            <v>LSA19056</v>
          </cell>
          <cell r="B707" t="str">
            <v>黄梓昀</v>
          </cell>
          <cell r="C707" t="str">
            <v>福建省漳州市</v>
          </cell>
          <cell r="D707" t="str">
            <v>/</v>
          </cell>
          <cell r="E707" t="str">
            <v>20010118</v>
          </cell>
          <cell r="F707" t="str">
            <v>群众</v>
          </cell>
          <cell r="G707" t="str">
            <v>/</v>
          </cell>
        </row>
        <row r="708">
          <cell r="A708" t="str">
            <v>LSA19057</v>
          </cell>
          <cell r="B708" t="str">
            <v>林馨</v>
          </cell>
          <cell r="C708" t="str">
            <v>福建省福州市</v>
          </cell>
          <cell r="D708" t="str">
            <v>基督教</v>
          </cell>
          <cell r="E708" t="str">
            <v>20011102</v>
          </cell>
          <cell r="F708" t="str">
            <v>群众</v>
          </cell>
          <cell r="G708" t="str">
            <v>/</v>
          </cell>
        </row>
        <row r="709">
          <cell r="A709" t="str">
            <v>LSA19059</v>
          </cell>
          <cell r="B709" t="str">
            <v>贾灵倩</v>
          </cell>
          <cell r="C709" t="str">
            <v>河南省南阳市</v>
          </cell>
          <cell r="D709" t="str">
            <v>/</v>
          </cell>
          <cell r="E709" t="str">
            <v>20010118</v>
          </cell>
          <cell r="F709" t="str">
            <v>共青团员</v>
          </cell>
          <cell r="G709" t="str">
            <v>景观19(1)班团支部</v>
          </cell>
        </row>
        <row r="710">
          <cell r="A710" t="str">
            <v>LSA19062</v>
          </cell>
          <cell r="B710" t="str">
            <v>韩晓露</v>
          </cell>
          <cell r="C710" t="str">
            <v>福建省漳州市</v>
          </cell>
          <cell r="D710" t="str">
            <v>/</v>
          </cell>
          <cell r="E710" t="str">
            <v>20010711</v>
          </cell>
          <cell r="F710" t="str">
            <v>共青团员</v>
          </cell>
          <cell r="G710" t="str">
            <v>景观19(1)班团支部</v>
          </cell>
        </row>
        <row r="711">
          <cell r="A711" t="str">
            <v>LSA19067</v>
          </cell>
          <cell r="B711" t="str">
            <v>谭怡晴</v>
          </cell>
          <cell r="C711" t="str">
            <v>湖南省衡阳市</v>
          </cell>
          <cell r="D711" t="str">
            <v>/</v>
          </cell>
          <cell r="E711" t="str">
            <v>20011006</v>
          </cell>
          <cell r="F711" t="str">
            <v>共青团员</v>
          </cell>
          <cell r="G711" t="str">
            <v>景观19(1)班团支部</v>
          </cell>
        </row>
        <row r="712">
          <cell r="A712" t="str">
            <v>LSA19068</v>
          </cell>
          <cell r="B712" t="str">
            <v>苏成澜</v>
          </cell>
          <cell r="C712" t="str">
            <v>青海省西宁市</v>
          </cell>
          <cell r="D712" t="str">
            <v>/</v>
          </cell>
          <cell r="E712" t="str">
            <v>20010401</v>
          </cell>
          <cell r="F712" t="str">
            <v>共青团员</v>
          </cell>
          <cell r="G712" t="str">
            <v>景观19(1)班团支部</v>
          </cell>
        </row>
        <row r="713">
          <cell r="A713" t="str">
            <v>LSA19016</v>
          </cell>
          <cell r="B713" t="str">
            <v>韦俊宇</v>
          </cell>
          <cell r="C713" t="str">
            <v>广西壮族自治区河池市</v>
          </cell>
          <cell r="D713" t="str">
            <v>/</v>
          </cell>
          <cell r="E713" t="str">
            <v>20001228</v>
          </cell>
          <cell r="F713" t="str">
            <v>群众</v>
          </cell>
          <cell r="G713" t="str">
            <v>/</v>
          </cell>
        </row>
        <row r="714">
          <cell r="A714" t="str">
            <v>LSA20001</v>
          </cell>
          <cell r="B714" t="str">
            <v>翁梦竹</v>
          </cell>
          <cell r="C714" t="str">
            <v>福建省福州市</v>
          </cell>
          <cell r="D714" t="str">
            <v>/</v>
          </cell>
          <cell r="E714" t="str">
            <v>20020111</v>
          </cell>
          <cell r="F714" t="str">
            <v>中共预备党员</v>
          </cell>
          <cell r="G714" t="str">
            <v>景观20(1)班团支部</v>
          </cell>
        </row>
        <row r="715">
          <cell r="A715" t="str">
            <v>LSA20002</v>
          </cell>
          <cell r="B715" t="str">
            <v>林慧婷</v>
          </cell>
          <cell r="C715" t="str">
            <v>福建省泉州市</v>
          </cell>
          <cell r="D715" t="str">
            <v>/</v>
          </cell>
          <cell r="E715" t="str">
            <v>20020204</v>
          </cell>
          <cell r="F715" t="str">
            <v>中共党员</v>
          </cell>
          <cell r="G715" t="str">
            <v>景观20(1)班团支部</v>
          </cell>
        </row>
        <row r="716">
          <cell r="A716" t="str">
            <v>LSA20004</v>
          </cell>
          <cell r="B716" t="str">
            <v>颜子妍</v>
          </cell>
          <cell r="C716" t="str">
            <v>福建省宁德市</v>
          </cell>
          <cell r="D716" t="str">
            <v>/</v>
          </cell>
          <cell r="E716" t="str">
            <v>20011007</v>
          </cell>
          <cell r="F716" t="str">
            <v>共青团员</v>
          </cell>
          <cell r="G716" t="str">
            <v>景观20(1)班团支部</v>
          </cell>
        </row>
        <row r="717">
          <cell r="A717" t="str">
            <v>LSA20005</v>
          </cell>
          <cell r="B717" t="str">
            <v>陈威羽</v>
          </cell>
          <cell r="C717" t="str">
            <v>福建省宁德市</v>
          </cell>
          <cell r="D717" t="str">
            <v>/</v>
          </cell>
          <cell r="E717" t="str">
            <v>20020329</v>
          </cell>
          <cell r="F717" t="str">
            <v>群众</v>
          </cell>
          <cell r="G717" t="str">
            <v>/</v>
          </cell>
        </row>
        <row r="718">
          <cell r="A718" t="str">
            <v>LSA20007</v>
          </cell>
          <cell r="B718" t="str">
            <v>钟水妹</v>
          </cell>
          <cell r="C718" t="str">
            <v>福建省龙岩市</v>
          </cell>
          <cell r="D718" t="str">
            <v>/</v>
          </cell>
          <cell r="E718" t="str">
            <v>20011009</v>
          </cell>
          <cell r="F718" t="str">
            <v>群众</v>
          </cell>
          <cell r="G718" t="str">
            <v>/</v>
          </cell>
        </row>
        <row r="719">
          <cell r="A719" t="str">
            <v>LSA20013</v>
          </cell>
          <cell r="B719" t="str">
            <v>黄正平</v>
          </cell>
          <cell r="C719" t="str">
            <v>福建省龙岩市</v>
          </cell>
          <cell r="D719" t="str">
            <v>/</v>
          </cell>
          <cell r="E719" t="str">
            <v>20011212</v>
          </cell>
          <cell r="F719" t="str">
            <v>共青团员</v>
          </cell>
          <cell r="G719" t="str">
            <v>景观20(1)班团支部</v>
          </cell>
        </row>
        <row r="720">
          <cell r="A720" t="str">
            <v>LSA20016</v>
          </cell>
          <cell r="B720" t="str">
            <v>陈舒娅</v>
          </cell>
          <cell r="C720" t="str">
            <v>福建省福州市</v>
          </cell>
          <cell r="D720" t="str">
            <v>/</v>
          </cell>
          <cell r="E720" t="str">
            <v>20020303</v>
          </cell>
          <cell r="F720" t="str">
            <v>共青团员</v>
          </cell>
          <cell r="G720" t="str">
            <v>景观20(1)班团支部</v>
          </cell>
        </row>
        <row r="721">
          <cell r="A721" t="str">
            <v>LSA20017</v>
          </cell>
          <cell r="B721" t="str">
            <v>陈贤烨</v>
          </cell>
          <cell r="C721" t="str">
            <v>福建省福州市</v>
          </cell>
          <cell r="D721" t="str">
            <v>/</v>
          </cell>
          <cell r="E721" t="str">
            <v>20020803</v>
          </cell>
          <cell r="F721" t="str">
            <v>共青团员</v>
          </cell>
          <cell r="G721" t="str">
            <v>景观20(1)班团支部</v>
          </cell>
        </row>
        <row r="722">
          <cell r="A722" t="str">
            <v>LSA20018</v>
          </cell>
          <cell r="B722" t="str">
            <v>郭鈺婷</v>
          </cell>
          <cell r="C722" t="str">
            <v>福建省福州市</v>
          </cell>
          <cell r="D722" t="str">
            <v>/</v>
          </cell>
          <cell r="E722" t="str">
            <v>20001001</v>
          </cell>
          <cell r="F722" t="str">
            <v>共青团员</v>
          </cell>
          <cell r="G722" t="str">
            <v>景观20(1)班团支部</v>
          </cell>
        </row>
        <row r="723">
          <cell r="A723" t="str">
            <v>LSA20019</v>
          </cell>
          <cell r="B723" t="str">
            <v>黄翠尧</v>
          </cell>
          <cell r="C723" t="str">
            <v>广东省江门市</v>
          </cell>
          <cell r="D723" t="str">
            <v>/</v>
          </cell>
          <cell r="E723" t="str">
            <v>20020627</v>
          </cell>
          <cell r="F723" t="str">
            <v>共青团员</v>
          </cell>
          <cell r="G723" t="str">
            <v>景观20(1)班团支部</v>
          </cell>
        </row>
        <row r="724">
          <cell r="A724" t="str">
            <v>LSA20024</v>
          </cell>
          <cell r="B724" t="str">
            <v>萧诗怡</v>
          </cell>
          <cell r="C724" t="str">
            <v>福建省泉州市</v>
          </cell>
          <cell r="D724" t="str">
            <v>/</v>
          </cell>
          <cell r="E724" t="str">
            <v>20021107</v>
          </cell>
          <cell r="F724" t="str">
            <v>中共预备党员</v>
          </cell>
          <cell r="G724" t="str">
            <v>景观20(1)班团支部</v>
          </cell>
        </row>
        <row r="725">
          <cell r="A725" t="str">
            <v>LSA20025</v>
          </cell>
          <cell r="B725" t="str">
            <v>赵欣瑜</v>
          </cell>
          <cell r="C725" t="str">
            <v>河南省平顶山市</v>
          </cell>
          <cell r="D725" t="str">
            <v>/</v>
          </cell>
          <cell r="E725" t="str">
            <v>20011105</v>
          </cell>
          <cell r="F725" t="str">
            <v>中共预备党员</v>
          </cell>
          <cell r="G725" t="str">
            <v>景观20(1)班团支部</v>
          </cell>
        </row>
        <row r="726">
          <cell r="A726" t="str">
            <v>LSA20026</v>
          </cell>
          <cell r="B726" t="str">
            <v>赵云慧</v>
          </cell>
          <cell r="C726" t="str">
            <v>辽宁省铁岭市</v>
          </cell>
          <cell r="D726" t="str">
            <v>/</v>
          </cell>
          <cell r="E726" t="str">
            <v>20011102</v>
          </cell>
          <cell r="F726" t="str">
            <v>共青团员</v>
          </cell>
          <cell r="G726" t="str">
            <v>景观20(1)班团支部</v>
          </cell>
        </row>
        <row r="727">
          <cell r="A727" t="str">
            <v>LSA20031</v>
          </cell>
          <cell r="B727" t="str">
            <v>林梓洋</v>
          </cell>
          <cell r="C727" t="str">
            <v>福建省福州市</v>
          </cell>
          <cell r="D727" t="str">
            <v>/</v>
          </cell>
          <cell r="E727" t="str">
            <v>20011012</v>
          </cell>
          <cell r="F727" t="str">
            <v>共青团员</v>
          </cell>
          <cell r="G727" t="str">
            <v>景观20(1)班团支部</v>
          </cell>
        </row>
        <row r="728">
          <cell r="A728" t="str">
            <v>LSA20036</v>
          </cell>
          <cell r="B728" t="str">
            <v>管鑫尧</v>
          </cell>
          <cell r="C728" t="str">
            <v>浙江省丽水市</v>
          </cell>
          <cell r="D728" t="str">
            <v>/</v>
          </cell>
          <cell r="E728" t="str">
            <v>20020802</v>
          </cell>
          <cell r="F728" t="str">
            <v>群众</v>
          </cell>
          <cell r="G728" t="str">
            <v>/</v>
          </cell>
        </row>
        <row r="729">
          <cell r="A729" t="str">
            <v>LSA20040</v>
          </cell>
          <cell r="B729" t="str">
            <v>马悦轩</v>
          </cell>
          <cell r="C729" t="str">
            <v>河北省石家庄市</v>
          </cell>
          <cell r="D729" t="str">
            <v>/</v>
          </cell>
          <cell r="E729" t="str">
            <v>20020518</v>
          </cell>
          <cell r="F729" t="str">
            <v>群众</v>
          </cell>
          <cell r="G729" t="str">
            <v>/</v>
          </cell>
        </row>
        <row r="730">
          <cell r="A730" t="str">
            <v>LSA20041</v>
          </cell>
          <cell r="B730" t="str">
            <v>黄钰涵</v>
          </cell>
          <cell r="C730" t="str">
            <v>广西壮族自治区南宁市</v>
          </cell>
          <cell r="D730" t="str">
            <v>/</v>
          </cell>
          <cell r="E730" t="str">
            <v>20020714</v>
          </cell>
          <cell r="F730" t="str">
            <v>共青团员</v>
          </cell>
          <cell r="G730" t="str">
            <v>景观20(1)班团支部</v>
          </cell>
        </row>
        <row r="731">
          <cell r="A731" t="str">
            <v>LSA20042</v>
          </cell>
          <cell r="B731" t="str">
            <v>李佳坤</v>
          </cell>
          <cell r="C731" t="str">
            <v>河北省保定市</v>
          </cell>
          <cell r="D731" t="str">
            <v>/</v>
          </cell>
          <cell r="E731" t="str">
            <v>20020215</v>
          </cell>
          <cell r="F731" t="str">
            <v>共青团员</v>
          </cell>
          <cell r="G731" t="str">
            <v>景观20(1)班团支部</v>
          </cell>
        </row>
        <row r="732">
          <cell r="A732" t="str">
            <v>LSA20047</v>
          </cell>
          <cell r="B732" t="str">
            <v>史静冉</v>
          </cell>
          <cell r="C732" t="str">
            <v>河南省新乡市</v>
          </cell>
          <cell r="D732" t="str">
            <v>/</v>
          </cell>
          <cell r="E732" t="str">
            <v>20020310</v>
          </cell>
          <cell r="F732" t="str">
            <v>共青团员</v>
          </cell>
          <cell r="G732" t="str">
            <v>景观20(1)班团支部</v>
          </cell>
        </row>
        <row r="733">
          <cell r="A733" t="str">
            <v>LSA20048</v>
          </cell>
          <cell r="B733" t="str">
            <v>曹镱馨</v>
          </cell>
          <cell r="C733" t="str">
            <v>重庆市南岸区</v>
          </cell>
          <cell r="D733" t="str">
            <v>/</v>
          </cell>
          <cell r="E733" t="str">
            <v>20020308</v>
          </cell>
          <cell r="F733" t="str">
            <v>群众</v>
          </cell>
          <cell r="G733" t="str">
            <v>/</v>
          </cell>
        </row>
        <row r="734">
          <cell r="A734" t="str">
            <v>LSA20049</v>
          </cell>
          <cell r="B734" t="str">
            <v>牛睿妍</v>
          </cell>
          <cell r="C734" t="str">
            <v>辽宁省沈阳市</v>
          </cell>
          <cell r="D734" t="str">
            <v>/</v>
          </cell>
          <cell r="E734" t="str">
            <v>20020624</v>
          </cell>
          <cell r="F734" t="str">
            <v>共青团员</v>
          </cell>
          <cell r="G734" t="str">
            <v>景观20(1)班团支部</v>
          </cell>
        </row>
        <row r="735">
          <cell r="A735" t="str">
            <v>LSA20050</v>
          </cell>
          <cell r="B735" t="str">
            <v>颜洁</v>
          </cell>
          <cell r="C735" t="str">
            <v>上海市徐汇区</v>
          </cell>
          <cell r="D735" t="str">
            <v>/</v>
          </cell>
          <cell r="E735" t="str">
            <v>20021202</v>
          </cell>
          <cell r="F735" t="str">
            <v>共青团员</v>
          </cell>
          <cell r="G735" t="str">
            <v>景观20(1)班团支部</v>
          </cell>
        </row>
        <row r="736">
          <cell r="A736" t="str">
            <v>LSA20052</v>
          </cell>
          <cell r="B736" t="str">
            <v>朱星宇</v>
          </cell>
          <cell r="C736" t="str">
            <v>江苏省无锡市</v>
          </cell>
          <cell r="D736" t="str">
            <v>/</v>
          </cell>
          <cell r="E736" t="str">
            <v>20011011</v>
          </cell>
          <cell r="F736" t="str">
            <v>共青团员</v>
          </cell>
          <cell r="G736" t="str">
            <v>景观20(1)班团支部</v>
          </cell>
        </row>
        <row r="737">
          <cell r="A737" t="str">
            <v>LSA20053</v>
          </cell>
          <cell r="B737" t="str">
            <v>刘鸣川</v>
          </cell>
          <cell r="C737" t="str">
            <v>广西壮族自治区桂林市</v>
          </cell>
          <cell r="D737" t="str">
            <v>/</v>
          </cell>
          <cell r="E737" t="str">
            <v>20011103</v>
          </cell>
          <cell r="F737" t="str">
            <v>共青团员</v>
          </cell>
          <cell r="G737" t="str">
            <v>景观20(1)班团支部</v>
          </cell>
        </row>
        <row r="738">
          <cell r="A738" t="str">
            <v>LSA20055</v>
          </cell>
          <cell r="B738" t="str">
            <v>刘雨葳</v>
          </cell>
          <cell r="C738" t="str">
            <v>四川省攀枝花市</v>
          </cell>
          <cell r="D738" t="str">
            <v>/</v>
          </cell>
          <cell r="E738" t="str">
            <v>20020602</v>
          </cell>
          <cell r="F738" t="str">
            <v>共青团员</v>
          </cell>
          <cell r="G738" t="str">
            <v>景观20(1)班团支部</v>
          </cell>
        </row>
        <row r="739">
          <cell r="A739" t="str">
            <v>LSA20060</v>
          </cell>
          <cell r="B739" t="str">
            <v>邱丽颖</v>
          </cell>
          <cell r="C739" t="str">
            <v>四川省内江市</v>
          </cell>
          <cell r="D739" t="str">
            <v>/</v>
          </cell>
          <cell r="E739" t="str">
            <v>20020102</v>
          </cell>
          <cell r="F739" t="str">
            <v>共青团员</v>
          </cell>
          <cell r="G739" t="str">
            <v>景观20(1)班团支部</v>
          </cell>
        </row>
        <row r="740">
          <cell r="A740" t="str">
            <v>LSA20061</v>
          </cell>
          <cell r="B740" t="str">
            <v>尹涵</v>
          </cell>
          <cell r="C740" t="str">
            <v>黑龙江省哈尔滨市</v>
          </cell>
          <cell r="D740" t="str">
            <v>/</v>
          </cell>
          <cell r="E740" t="str">
            <v>20020902</v>
          </cell>
          <cell r="F740" t="str">
            <v>共青团员</v>
          </cell>
          <cell r="G740" t="str">
            <v>景观20(1)班团支部</v>
          </cell>
        </row>
        <row r="741">
          <cell r="A741" t="str">
            <v>LSA20062</v>
          </cell>
          <cell r="B741" t="str">
            <v>王婧如</v>
          </cell>
          <cell r="C741" t="str">
            <v>安徽省阜阳市</v>
          </cell>
          <cell r="D741" t="str">
            <v>/</v>
          </cell>
          <cell r="E741" t="str">
            <v>20020204</v>
          </cell>
          <cell r="F741" t="str">
            <v>中共党员</v>
          </cell>
          <cell r="G741" t="str">
            <v>景观20(1)班团支部</v>
          </cell>
        </row>
        <row r="742">
          <cell r="A742" t="str">
            <v>LSA20063</v>
          </cell>
          <cell r="B742" t="str">
            <v>马则乃白</v>
          </cell>
          <cell r="C742" t="str">
            <v>甘肃省临夏回族自治州</v>
          </cell>
          <cell r="D742" t="str">
            <v>伊斯兰教</v>
          </cell>
          <cell r="E742" t="str">
            <v>20010928</v>
          </cell>
          <cell r="F742" t="str">
            <v>共青团员</v>
          </cell>
          <cell r="G742" t="str">
            <v>景观20(1)班团支部</v>
          </cell>
        </row>
        <row r="743">
          <cell r="A743" t="str">
            <v>LSA20064</v>
          </cell>
          <cell r="B743" t="str">
            <v>唐可欣</v>
          </cell>
          <cell r="C743" t="str">
            <v>湖南省湘潭市</v>
          </cell>
          <cell r="D743" t="str">
            <v>/</v>
          </cell>
          <cell r="E743" t="str">
            <v>20021117</v>
          </cell>
          <cell r="F743" t="str">
            <v>共青团员</v>
          </cell>
          <cell r="G743" t="str">
            <v>景观20(1)班团支部</v>
          </cell>
        </row>
        <row r="744">
          <cell r="A744" t="str">
            <v>ROB19005</v>
          </cell>
          <cell r="B744" t="str">
            <v>卓鹏河</v>
          </cell>
          <cell r="C744" t="str">
            <v>福建省莆田市</v>
          </cell>
          <cell r="D744" t="str">
            <v>/</v>
          </cell>
          <cell r="E744" t="str">
            <v>20001118</v>
          </cell>
          <cell r="F744" t="str">
            <v>共青团员</v>
          </cell>
          <cell r="G744" t="str">
            <v>景观20(1)班团支部</v>
          </cell>
        </row>
        <row r="745">
          <cell r="A745" t="str">
            <v>ESE20101</v>
          </cell>
          <cell r="B745" t="str">
            <v>胡陈晨</v>
          </cell>
          <cell r="C745" t="str">
            <v>江苏省南通市</v>
          </cell>
          <cell r="D745" t="str">
            <v>/</v>
          </cell>
          <cell r="E745" t="str">
            <v>20021012</v>
          </cell>
          <cell r="F745" t="str">
            <v>共青团员</v>
          </cell>
          <cell r="G745" t="str">
            <v>景观20(1)班团支部</v>
          </cell>
        </row>
        <row r="746">
          <cell r="A746" t="str">
            <v>JAP21046</v>
          </cell>
          <cell r="B746" t="str">
            <v>冯泽涛</v>
          </cell>
          <cell r="C746" t="str">
            <v>四川省宜宾市</v>
          </cell>
          <cell r="D746" t="str">
            <v>/</v>
          </cell>
          <cell r="E746" t="str">
            <v>20030209</v>
          </cell>
          <cell r="F746" t="str">
            <v>共青团员</v>
          </cell>
          <cell r="G746" t="str">
            <v>景观21(1)班团支部</v>
          </cell>
        </row>
        <row r="747">
          <cell r="A747" t="str">
            <v>JAP21091</v>
          </cell>
          <cell r="B747" t="str">
            <v>梁靓</v>
          </cell>
          <cell r="C747" t="str">
            <v>河南省洛阳市</v>
          </cell>
          <cell r="D747" t="str">
            <v>/</v>
          </cell>
          <cell r="E747" t="str">
            <v>20020701</v>
          </cell>
          <cell r="F747" t="str">
            <v>共青团员</v>
          </cell>
          <cell r="G747" t="str">
            <v>景观21(1)班团支部</v>
          </cell>
        </row>
        <row r="748">
          <cell r="A748" t="str">
            <v>LSA20046</v>
          </cell>
          <cell r="B748" t="str">
            <v>章洪</v>
          </cell>
          <cell r="C748" t="str">
            <v>重庆市巫山县</v>
          </cell>
          <cell r="D748" t="str">
            <v>/</v>
          </cell>
          <cell r="E748" t="str">
            <v>20020724</v>
          </cell>
          <cell r="F748" t="str">
            <v>群众</v>
          </cell>
          <cell r="G748" t="str">
            <v>/</v>
          </cell>
        </row>
        <row r="749">
          <cell r="A749" t="str">
            <v>LSA21002</v>
          </cell>
          <cell r="B749" t="str">
            <v>李佳琪</v>
          </cell>
          <cell r="C749" t="str">
            <v>江苏省泰州市</v>
          </cell>
          <cell r="D749" t="str">
            <v>/</v>
          </cell>
          <cell r="E749" t="str">
            <v>20030827</v>
          </cell>
          <cell r="F749" t="str">
            <v>共青团员</v>
          </cell>
          <cell r="G749" t="str">
            <v>景观21(1)班团支部</v>
          </cell>
        </row>
        <row r="750">
          <cell r="A750" t="str">
            <v>LSA21004</v>
          </cell>
          <cell r="B750" t="str">
            <v>陈雨橦</v>
          </cell>
          <cell r="C750" t="str">
            <v>福建省龙岩市</v>
          </cell>
          <cell r="D750" t="str">
            <v>/</v>
          </cell>
          <cell r="E750" t="str">
            <v>20030123</v>
          </cell>
          <cell r="F750" t="str">
            <v>群众</v>
          </cell>
          <cell r="G750" t="str">
            <v>/</v>
          </cell>
        </row>
        <row r="751">
          <cell r="A751" t="str">
            <v>LSA21007</v>
          </cell>
          <cell r="B751" t="str">
            <v>许林桢</v>
          </cell>
          <cell r="C751" t="str">
            <v>福建省漳州市</v>
          </cell>
          <cell r="D751" t="str">
            <v>/</v>
          </cell>
          <cell r="E751" t="str">
            <v>20021022</v>
          </cell>
          <cell r="F751" t="str">
            <v>共青团员</v>
          </cell>
          <cell r="G751" t="str">
            <v>景观21(1)班团支部</v>
          </cell>
        </row>
        <row r="752">
          <cell r="A752" t="str">
            <v>LSA21008</v>
          </cell>
          <cell r="B752" t="str">
            <v>张静怡</v>
          </cell>
          <cell r="C752" t="str">
            <v>福建省泉州市</v>
          </cell>
          <cell r="D752" t="str">
            <v>/</v>
          </cell>
          <cell r="E752" t="str">
            <v>20021110</v>
          </cell>
          <cell r="F752" t="str">
            <v>共青团员</v>
          </cell>
          <cell r="G752" t="str">
            <v>景观21(1)班团支部</v>
          </cell>
        </row>
        <row r="753">
          <cell r="A753" t="str">
            <v>LSA21009</v>
          </cell>
          <cell r="B753" t="str">
            <v>陈志轩</v>
          </cell>
          <cell r="C753" t="str">
            <v>湖北省襄樊市</v>
          </cell>
          <cell r="D753" t="str">
            <v>/</v>
          </cell>
          <cell r="E753" t="str">
            <v>20030121</v>
          </cell>
          <cell r="F753" t="str">
            <v>共青团员</v>
          </cell>
          <cell r="G753" t="str">
            <v>景观21(1)班团支部</v>
          </cell>
        </row>
        <row r="754">
          <cell r="A754" t="str">
            <v>LSA21010</v>
          </cell>
          <cell r="B754" t="str">
            <v>胡景琦</v>
          </cell>
          <cell r="C754" t="str">
            <v>湖南省张家界市</v>
          </cell>
          <cell r="D754" t="str">
            <v>/</v>
          </cell>
          <cell r="E754" t="str">
            <v>20020612</v>
          </cell>
          <cell r="F754" t="str">
            <v>共青团员</v>
          </cell>
          <cell r="G754" t="str">
            <v>景观21(1)班团支部</v>
          </cell>
        </row>
        <row r="755">
          <cell r="A755" t="str">
            <v>LSA21011</v>
          </cell>
          <cell r="B755" t="str">
            <v>朱新瑜</v>
          </cell>
          <cell r="C755" t="str">
            <v>福建省泉州市</v>
          </cell>
          <cell r="D755" t="str">
            <v>/</v>
          </cell>
          <cell r="E755" t="str">
            <v>20030725</v>
          </cell>
          <cell r="F755" t="str">
            <v>共青团员</v>
          </cell>
          <cell r="G755" t="str">
            <v>景观21(1)班团支部</v>
          </cell>
        </row>
        <row r="756">
          <cell r="A756" t="str">
            <v>LSA21012</v>
          </cell>
          <cell r="B756" t="str">
            <v>蔡怿琳</v>
          </cell>
          <cell r="C756" t="str">
            <v>江西省南昌市</v>
          </cell>
          <cell r="D756" t="str">
            <v>/</v>
          </cell>
          <cell r="E756" t="str">
            <v>20031101</v>
          </cell>
          <cell r="F756" t="str">
            <v>共青团员</v>
          </cell>
          <cell r="G756" t="str">
            <v>景观21(1)班团支部</v>
          </cell>
        </row>
        <row r="757">
          <cell r="A757" t="str">
            <v>LSA21013</v>
          </cell>
          <cell r="B757" t="str">
            <v>谢欣余</v>
          </cell>
          <cell r="C757" t="str">
            <v>福建省厦门市</v>
          </cell>
          <cell r="D757" t="str">
            <v>/</v>
          </cell>
          <cell r="E757" t="str">
            <v>20030709</v>
          </cell>
          <cell r="F757" t="str">
            <v>共青团员</v>
          </cell>
          <cell r="G757" t="str">
            <v>景观21(1)班团支部</v>
          </cell>
        </row>
        <row r="758">
          <cell r="A758" t="str">
            <v>LSA21014</v>
          </cell>
          <cell r="B758" t="str">
            <v>黄子莹</v>
          </cell>
          <cell r="C758" t="str">
            <v>福建省漳州市</v>
          </cell>
          <cell r="D758" t="str">
            <v>/</v>
          </cell>
          <cell r="E758" t="str">
            <v>20030118</v>
          </cell>
          <cell r="F758" t="str">
            <v>群众</v>
          </cell>
          <cell r="G758" t="str">
            <v>/</v>
          </cell>
        </row>
        <row r="759">
          <cell r="A759" t="str">
            <v>LSA21015</v>
          </cell>
          <cell r="B759" t="str">
            <v>杨标</v>
          </cell>
          <cell r="C759" t="str">
            <v>安徽省蚌埠市</v>
          </cell>
          <cell r="D759" t="str">
            <v>/</v>
          </cell>
          <cell r="E759" t="str">
            <v>20020814</v>
          </cell>
          <cell r="F759" t="str">
            <v>群众</v>
          </cell>
          <cell r="G759" t="str">
            <v>/</v>
          </cell>
        </row>
        <row r="760">
          <cell r="A760" t="str">
            <v>LSA21018</v>
          </cell>
          <cell r="B760" t="str">
            <v>陈剑霞</v>
          </cell>
          <cell r="C760" t="str">
            <v>福建省莆田市</v>
          </cell>
          <cell r="D760" t="str">
            <v>/</v>
          </cell>
          <cell r="E760" t="str">
            <v>20021120</v>
          </cell>
          <cell r="F760" t="str">
            <v>共青团员</v>
          </cell>
          <cell r="G760" t="str">
            <v>景观21(1)班团支部</v>
          </cell>
        </row>
        <row r="761">
          <cell r="A761" t="str">
            <v>LSA21019</v>
          </cell>
          <cell r="B761" t="str">
            <v>邓毅</v>
          </cell>
          <cell r="C761" t="str">
            <v>江西省赣州市</v>
          </cell>
          <cell r="D761" t="str">
            <v>/</v>
          </cell>
          <cell r="E761" t="str">
            <v>20021128</v>
          </cell>
          <cell r="F761" t="str">
            <v>群众</v>
          </cell>
          <cell r="G761" t="str">
            <v>/</v>
          </cell>
        </row>
        <row r="762">
          <cell r="A762" t="str">
            <v>LSA21020</v>
          </cell>
          <cell r="B762" t="str">
            <v>陈佰健</v>
          </cell>
          <cell r="C762" t="str">
            <v>江西省吉安市</v>
          </cell>
          <cell r="D762" t="str">
            <v>/</v>
          </cell>
          <cell r="E762" t="str">
            <v>20030409</v>
          </cell>
          <cell r="F762" t="str">
            <v>共青团员</v>
          </cell>
          <cell r="G762" t="str">
            <v>景观21(1)班团支部</v>
          </cell>
        </row>
        <row r="763">
          <cell r="A763" t="str">
            <v>LSA21022</v>
          </cell>
          <cell r="B763" t="str">
            <v>陈欣萍</v>
          </cell>
          <cell r="C763" t="str">
            <v>福建省泉州市</v>
          </cell>
          <cell r="D763" t="str">
            <v>/</v>
          </cell>
          <cell r="E763" t="str">
            <v>20030202</v>
          </cell>
          <cell r="F763" t="str">
            <v>共青团员</v>
          </cell>
          <cell r="G763" t="str">
            <v>景观21(1)班团支部</v>
          </cell>
        </row>
        <row r="764">
          <cell r="A764" t="str">
            <v>LSA21024</v>
          </cell>
          <cell r="B764" t="str">
            <v>陈颖彤</v>
          </cell>
          <cell r="C764" t="str">
            <v>福建省泉州市</v>
          </cell>
          <cell r="D764" t="str">
            <v>/</v>
          </cell>
          <cell r="E764" t="str">
            <v>20030112</v>
          </cell>
          <cell r="F764" t="str">
            <v>共青团员</v>
          </cell>
          <cell r="G764" t="str">
            <v>景观21(1)班团支部</v>
          </cell>
        </row>
        <row r="765">
          <cell r="A765" t="str">
            <v>LSA21026</v>
          </cell>
          <cell r="B765" t="str">
            <v>望金明</v>
          </cell>
          <cell r="C765" t="str">
            <v>湖北省宜昌市</v>
          </cell>
          <cell r="D765" t="str">
            <v>/</v>
          </cell>
          <cell r="E765" t="str">
            <v>20030314</v>
          </cell>
          <cell r="F765" t="str">
            <v>群众</v>
          </cell>
          <cell r="G765" t="str">
            <v>/</v>
          </cell>
        </row>
        <row r="766">
          <cell r="A766" t="str">
            <v>LSA21031</v>
          </cell>
          <cell r="B766" t="str">
            <v>王木梓</v>
          </cell>
          <cell r="C766" t="str">
            <v>福建省泉州市</v>
          </cell>
          <cell r="D766" t="str">
            <v>/</v>
          </cell>
          <cell r="E766" t="str">
            <v>20030119</v>
          </cell>
          <cell r="F766" t="str">
            <v>共青团员</v>
          </cell>
          <cell r="G766" t="str">
            <v>景观21(1)班团支部</v>
          </cell>
        </row>
        <row r="767">
          <cell r="A767" t="str">
            <v>LSA21033</v>
          </cell>
          <cell r="B767" t="str">
            <v>廖欣婷</v>
          </cell>
          <cell r="C767" t="str">
            <v>福建省三明市</v>
          </cell>
          <cell r="D767" t="str">
            <v>/</v>
          </cell>
          <cell r="E767" t="str">
            <v>20030906</v>
          </cell>
          <cell r="F767" t="str">
            <v>共青团员</v>
          </cell>
          <cell r="G767" t="str">
            <v>景观21(1)班团支部</v>
          </cell>
        </row>
        <row r="768">
          <cell r="A768" t="str">
            <v>LSA21034</v>
          </cell>
          <cell r="B768" t="str">
            <v>疏志强</v>
          </cell>
          <cell r="C768" t="str">
            <v>安徽省芜湖市</v>
          </cell>
          <cell r="D768" t="str">
            <v>/</v>
          </cell>
          <cell r="E768" t="str">
            <v>20021010</v>
          </cell>
          <cell r="F768" t="str">
            <v>群众</v>
          </cell>
          <cell r="G768" t="str">
            <v>/</v>
          </cell>
        </row>
        <row r="769">
          <cell r="A769" t="str">
            <v>LSA21037</v>
          </cell>
          <cell r="B769" t="str">
            <v>刘钟柽</v>
          </cell>
          <cell r="C769" t="str">
            <v>福建省福州市</v>
          </cell>
          <cell r="D769" t="str">
            <v>/</v>
          </cell>
          <cell r="E769" t="str">
            <v>20030202</v>
          </cell>
          <cell r="F769" t="str">
            <v>群众</v>
          </cell>
          <cell r="G769" t="str">
            <v>/</v>
          </cell>
        </row>
        <row r="770">
          <cell r="A770" t="str">
            <v>LSA21038</v>
          </cell>
          <cell r="B770" t="str">
            <v>戴晨帆</v>
          </cell>
          <cell r="C770" t="str">
            <v>湖北省武汉市</v>
          </cell>
          <cell r="D770" t="str">
            <v>/</v>
          </cell>
          <cell r="E770" t="str">
            <v>20030702</v>
          </cell>
          <cell r="F770" t="str">
            <v>群众</v>
          </cell>
          <cell r="G770" t="str">
            <v>/</v>
          </cell>
        </row>
        <row r="771">
          <cell r="A771" t="str">
            <v>LSA21039</v>
          </cell>
          <cell r="B771" t="str">
            <v>李雨婧</v>
          </cell>
          <cell r="C771" t="str">
            <v>福建省宁德市</v>
          </cell>
          <cell r="D771" t="str">
            <v>/</v>
          </cell>
          <cell r="E771" t="str">
            <v>20030615</v>
          </cell>
          <cell r="F771" t="str">
            <v>共青团员</v>
          </cell>
          <cell r="G771" t="str">
            <v>景观21(1)班团支部</v>
          </cell>
        </row>
        <row r="772">
          <cell r="A772" t="str">
            <v>LSA21042</v>
          </cell>
          <cell r="B772" t="str">
            <v>郑骕</v>
          </cell>
          <cell r="C772" t="str">
            <v>福建省莆田市</v>
          </cell>
          <cell r="D772" t="str">
            <v>/</v>
          </cell>
          <cell r="E772" t="str">
            <v>20021005</v>
          </cell>
          <cell r="F772" t="str">
            <v>共青团员</v>
          </cell>
          <cell r="G772" t="str">
            <v>景观21(1)班团支部</v>
          </cell>
        </row>
        <row r="773">
          <cell r="A773" t="str">
            <v>LSA21043</v>
          </cell>
          <cell r="B773" t="str">
            <v>金梦阳</v>
          </cell>
          <cell r="C773" t="str">
            <v>浙江省金华市</v>
          </cell>
          <cell r="D773" t="str">
            <v>/</v>
          </cell>
          <cell r="E773" t="str">
            <v>20030525</v>
          </cell>
          <cell r="F773" t="str">
            <v>中共预备党员</v>
          </cell>
          <cell r="G773" t="str">
            <v>景观21(1)班团支部</v>
          </cell>
        </row>
        <row r="774">
          <cell r="A774" t="str">
            <v>LSA21044</v>
          </cell>
          <cell r="B774" t="str">
            <v>庄雅然</v>
          </cell>
          <cell r="C774" t="str">
            <v>福建省厦门市</v>
          </cell>
          <cell r="D774" t="str">
            <v>/</v>
          </cell>
          <cell r="E774" t="str">
            <v>20021208</v>
          </cell>
          <cell r="F774" t="str">
            <v>群众</v>
          </cell>
          <cell r="G774" t="str">
            <v>/</v>
          </cell>
        </row>
        <row r="775">
          <cell r="A775" t="str">
            <v>LSA21045</v>
          </cell>
          <cell r="B775" t="str">
            <v>林俊洋</v>
          </cell>
          <cell r="C775" t="str">
            <v>福建省泉州市</v>
          </cell>
          <cell r="D775" t="str">
            <v>/</v>
          </cell>
          <cell r="E775" t="str">
            <v>20010314</v>
          </cell>
          <cell r="F775" t="str">
            <v>共青团员</v>
          </cell>
          <cell r="G775" t="str">
            <v>景观21(1)班团支部</v>
          </cell>
        </row>
        <row r="776">
          <cell r="A776" t="str">
            <v>LSA21047</v>
          </cell>
          <cell r="B776" t="str">
            <v>何雪莉</v>
          </cell>
          <cell r="C776" t="str">
            <v>福建省三明市</v>
          </cell>
          <cell r="D776" t="str">
            <v>/</v>
          </cell>
          <cell r="E776" t="str">
            <v>20021213</v>
          </cell>
          <cell r="F776" t="str">
            <v>共青团员</v>
          </cell>
          <cell r="G776" t="str">
            <v>景观21(1)班团支部</v>
          </cell>
        </row>
        <row r="777">
          <cell r="A777" t="str">
            <v>LSA21048</v>
          </cell>
          <cell r="B777" t="str">
            <v>张宇航</v>
          </cell>
          <cell r="C777" t="str">
            <v>福建省莆田市</v>
          </cell>
          <cell r="D777" t="str">
            <v>/</v>
          </cell>
          <cell r="E777" t="str">
            <v>20030113</v>
          </cell>
          <cell r="F777" t="str">
            <v>群众</v>
          </cell>
          <cell r="G777" t="str">
            <v>/</v>
          </cell>
        </row>
        <row r="778">
          <cell r="A778" t="str">
            <v>LSA21052</v>
          </cell>
          <cell r="B778" t="str">
            <v>李佳琳</v>
          </cell>
          <cell r="C778" t="str">
            <v>福建省泉州市</v>
          </cell>
          <cell r="D778" t="str">
            <v>/</v>
          </cell>
          <cell r="E778" t="str">
            <v>20021029</v>
          </cell>
          <cell r="F778" t="str">
            <v>共青团员</v>
          </cell>
          <cell r="G778" t="str">
            <v>景观21(1)班团支部</v>
          </cell>
        </row>
        <row r="779">
          <cell r="A779" t="str">
            <v>LSA21054</v>
          </cell>
          <cell r="B779" t="str">
            <v>顾芳菲</v>
          </cell>
          <cell r="C779" t="str">
            <v>江苏省苏州市</v>
          </cell>
          <cell r="D779" t="str">
            <v>/</v>
          </cell>
          <cell r="E779" t="str">
            <v>20030108</v>
          </cell>
          <cell r="F779" t="str">
            <v>共青团员</v>
          </cell>
          <cell r="G779" t="str">
            <v>景观21(1)班团支部</v>
          </cell>
        </row>
        <row r="780">
          <cell r="A780" t="str">
            <v>LSA21063</v>
          </cell>
          <cell r="B780" t="str">
            <v>沈乐</v>
          </cell>
          <cell r="C780" t="str">
            <v>新疆维吾尔自治区昌吉回族自治州</v>
          </cell>
          <cell r="D780" t="str">
            <v>/</v>
          </cell>
          <cell r="E780" t="str">
            <v>20020708</v>
          </cell>
          <cell r="F780" t="str">
            <v>群众</v>
          </cell>
          <cell r="G780" t="str">
            <v>/</v>
          </cell>
        </row>
        <row r="781">
          <cell r="A781" t="str">
            <v>LSA21064</v>
          </cell>
          <cell r="B781" t="str">
            <v>代雅茹</v>
          </cell>
          <cell r="C781" t="str">
            <v>新疆维吾尔自治区昌吉回族自治州</v>
          </cell>
          <cell r="D781" t="str">
            <v>/</v>
          </cell>
          <cell r="E781" t="str">
            <v>20021104</v>
          </cell>
          <cell r="F781" t="str">
            <v>共青团员</v>
          </cell>
          <cell r="G781" t="str">
            <v>景观21(1)班团支部</v>
          </cell>
        </row>
        <row r="782">
          <cell r="A782" t="str">
            <v>OIE21026</v>
          </cell>
          <cell r="B782" t="str">
            <v>王静怡</v>
          </cell>
          <cell r="C782" t="str">
            <v>重庆市垫江县</v>
          </cell>
          <cell r="D782" t="str">
            <v>/</v>
          </cell>
          <cell r="E782" t="str">
            <v>20030204</v>
          </cell>
          <cell r="F782" t="str">
            <v>共青团员</v>
          </cell>
          <cell r="G782" t="str">
            <v>景观21(1)班团支部</v>
          </cell>
        </row>
        <row r="783">
          <cell r="A783" t="str">
            <v>SCL21080</v>
          </cell>
          <cell r="B783" t="str">
            <v>张金</v>
          </cell>
          <cell r="C783" t="str">
            <v>湖北省孝感市</v>
          </cell>
          <cell r="D783" t="str">
            <v>/</v>
          </cell>
          <cell r="E783" t="str">
            <v>20031018</v>
          </cell>
          <cell r="F783" t="str">
            <v>群众</v>
          </cell>
          <cell r="G783" t="str">
            <v>/</v>
          </cell>
        </row>
        <row r="784">
          <cell r="A784" t="str">
            <v>LSA22002</v>
          </cell>
          <cell r="B784" t="str">
            <v>李晨曦</v>
          </cell>
          <cell r="C784" t="str">
            <v>湖南省长沙市</v>
          </cell>
          <cell r="D784" t="str">
            <v>/</v>
          </cell>
          <cell r="E784" t="str">
            <v>20041011</v>
          </cell>
          <cell r="F784" t="str">
            <v>共青团员</v>
          </cell>
          <cell r="G784" t="str">
            <v>景观22(1)班团支部</v>
          </cell>
        </row>
        <row r="785">
          <cell r="A785" t="str">
            <v>LSA22004</v>
          </cell>
          <cell r="B785" t="str">
            <v>庄依晨</v>
          </cell>
          <cell r="C785" t="str">
            <v>福建省厦门市</v>
          </cell>
          <cell r="D785" t="str">
            <v>/</v>
          </cell>
          <cell r="E785" t="str">
            <v>20040603</v>
          </cell>
          <cell r="F785" t="str">
            <v>群众</v>
          </cell>
          <cell r="G785" t="str">
            <v>/</v>
          </cell>
        </row>
        <row r="786">
          <cell r="A786" t="str">
            <v>LSA22007</v>
          </cell>
          <cell r="B786" t="str">
            <v>林海斌</v>
          </cell>
          <cell r="C786" t="str">
            <v>福建省泉州市</v>
          </cell>
          <cell r="D786" t="str">
            <v>/</v>
          </cell>
          <cell r="E786" t="str">
            <v>20031227</v>
          </cell>
          <cell r="F786" t="str">
            <v>群众</v>
          </cell>
          <cell r="G786" t="str">
            <v>/</v>
          </cell>
        </row>
        <row r="787">
          <cell r="A787" t="str">
            <v>LSA22014</v>
          </cell>
          <cell r="B787" t="str">
            <v>杨嘉祥</v>
          </cell>
          <cell r="C787" t="str">
            <v>福建省漳州市</v>
          </cell>
          <cell r="D787" t="str">
            <v>/</v>
          </cell>
          <cell r="E787" t="str">
            <v>20031128</v>
          </cell>
          <cell r="F787" t="str">
            <v>群众</v>
          </cell>
          <cell r="G787" t="str">
            <v>/</v>
          </cell>
        </row>
        <row r="788">
          <cell r="A788" t="str">
            <v>LSA22016</v>
          </cell>
          <cell r="B788" t="str">
            <v>刘梦洁</v>
          </cell>
          <cell r="C788" t="str">
            <v>江苏省无锡市</v>
          </cell>
          <cell r="D788" t="str">
            <v>/</v>
          </cell>
          <cell r="E788" t="str">
            <v>20030924</v>
          </cell>
          <cell r="F788" t="str">
            <v>共青团员</v>
          </cell>
          <cell r="G788" t="str">
            <v>景观22(1)班团支部</v>
          </cell>
        </row>
        <row r="789">
          <cell r="A789" t="str">
            <v>LSA22018</v>
          </cell>
          <cell r="B789" t="str">
            <v>范灵珊</v>
          </cell>
          <cell r="C789" t="str">
            <v>福建省宁德市</v>
          </cell>
          <cell r="D789" t="str">
            <v>/</v>
          </cell>
          <cell r="E789" t="str">
            <v>20031103</v>
          </cell>
          <cell r="F789" t="str">
            <v>群众</v>
          </cell>
          <cell r="G789" t="str">
            <v>/</v>
          </cell>
        </row>
        <row r="790">
          <cell r="A790" t="str">
            <v>LSA22019</v>
          </cell>
          <cell r="B790" t="str">
            <v>叶雨鸿</v>
          </cell>
          <cell r="C790" t="str">
            <v>福建省厦门市</v>
          </cell>
          <cell r="D790" t="str">
            <v>/</v>
          </cell>
          <cell r="E790" t="str">
            <v>20031204</v>
          </cell>
          <cell r="F790" t="str">
            <v>群众</v>
          </cell>
          <cell r="G790" t="str">
            <v>/</v>
          </cell>
        </row>
        <row r="791">
          <cell r="A791" t="str">
            <v>LSA22022</v>
          </cell>
          <cell r="B791" t="str">
            <v>朱毓杰</v>
          </cell>
          <cell r="C791" t="str">
            <v>河南省焦作市</v>
          </cell>
          <cell r="D791" t="str">
            <v>/</v>
          </cell>
          <cell r="E791" t="str">
            <v>20031102</v>
          </cell>
          <cell r="F791" t="str">
            <v>共青团员</v>
          </cell>
          <cell r="G791" t="str">
            <v>景观22(1)班团支部</v>
          </cell>
        </row>
        <row r="792">
          <cell r="A792" t="str">
            <v>LSA22024</v>
          </cell>
          <cell r="B792" t="str">
            <v>吴佳煊</v>
          </cell>
          <cell r="C792" t="str">
            <v>福建省厦门市</v>
          </cell>
          <cell r="D792" t="str">
            <v>/</v>
          </cell>
          <cell r="E792" t="str">
            <v>20040205</v>
          </cell>
          <cell r="F792" t="str">
            <v>共青团员</v>
          </cell>
          <cell r="G792" t="str">
            <v>景观22(1)班团支部</v>
          </cell>
        </row>
        <row r="793">
          <cell r="A793" t="str">
            <v>LSA22028</v>
          </cell>
          <cell r="B793" t="str">
            <v>王奕佳</v>
          </cell>
          <cell r="C793" t="str">
            <v>福建省龙岩市</v>
          </cell>
          <cell r="D793" t="str">
            <v>/</v>
          </cell>
          <cell r="E793" t="str">
            <v>20040227</v>
          </cell>
          <cell r="F793" t="str">
            <v>共青团员</v>
          </cell>
          <cell r="G793" t="str">
            <v>景观22(1)班团支部</v>
          </cell>
        </row>
        <row r="794">
          <cell r="A794" t="str">
            <v>LSA22029</v>
          </cell>
          <cell r="B794" t="str">
            <v>张家濠</v>
          </cell>
          <cell r="C794" t="str">
            <v>福建省厦门市</v>
          </cell>
          <cell r="D794" t="str">
            <v>/</v>
          </cell>
          <cell r="E794" t="str">
            <v>20040703</v>
          </cell>
          <cell r="F794" t="str">
            <v>群众</v>
          </cell>
          <cell r="G794" t="str">
            <v>/</v>
          </cell>
        </row>
        <row r="795">
          <cell r="A795" t="str">
            <v>LSA22030</v>
          </cell>
          <cell r="B795" t="str">
            <v>吴远哲</v>
          </cell>
          <cell r="C795" t="str">
            <v>福建省泉州市</v>
          </cell>
          <cell r="D795" t="str">
            <v>/</v>
          </cell>
          <cell r="E795" t="str">
            <v>20040519</v>
          </cell>
          <cell r="F795" t="str">
            <v>群众</v>
          </cell>
          <cell r="G795" t="str">
            <v>/</v>
          </cell>
        </row>
        <row r="796">
          <cell r="A796" t="str">
            <v>LSA22036</v>
          </cell>
          <cell r="B796" t="str">
            <v>伊若菡</v>
          </cell>
          <cell r="C796" t="str">
            <v>黑龙江省大庆市</v>
          </cell>
          <cell r="D796" t="str">
            <v>/</v>
          </cell>
          <cell r="E796" t="str">
            <v>20040523</v>
          </cell>
          <cell r="F796" t="str">
            <v>群众</v>
          </cell>
          <cell r="G796" t="str">
            <v>/</v>
          </cell>
        </row>
        <row r="797">
          <cell r="A797" t="str">
            <v>LSA22037</v>
          </cell>
          <cell r="B797" t="str">
            <v>罗颖桢</v>
          </cell>
          <cell r="C797" t="str">
            <v>福建省龙岩市</v>
          </cell>
          <cell r="D797" t="str">
            <v>/</v>
          </cell>
          <cell r="E797" t="str">
            <v>20031023</v>
          </cell>
          <cell r="F797" t="str">
            <v>共青团员</v>
          </cell>
          <cell r="G797" t="str">
            <v>景观22(1)班团支部</v>
          </cell>
        </row>
        <row r="798">
          <cell r="A798" t="str">
            <v>LSA22046</v>
          </cell>
          <cell r="B798" t="str">
            <v>苏佩梓</v>
          </cell>
          <cell r="C798" t="str">
            <v>浙江省台州市</v>
          </cell>
          <cell r="D798" t="str">
            <v>/</v>
          </cell>
          <cell r="E798" t="str">
            <v>20040112</v>
          </cell>
          <cell r="F798" t="str">
            <v>群众</v>
          </cell>
          <cell r="G798" t="str">
            <v>/</v>
          </cell>
        </row>
        <row r="799">
          <cell r="A799" t="str">
            <v>LSA22049</v>
          </cell>
          <cell r="B799" t="str">
            <v>林依晨</v>
          </cell>
          <cell r="C799" t="str">
            <v>福建省厦门市</v>
          </cell>
          <cell r="D799" t="str">
            <v>/</v>
          </cell>
          <cell r="E799" t="str">
            <v>20040315</v>
          </cell>
          <cell r="F799" t="str">
            <v>共青团员</v>
          </cell>
          <cell r="G799" t="str">
            <v>景观22(1)班团支部</v>
          </cell>
        </row>
        <row r="800">
          <cell r="A800" t="str">
            <v>LSA22050</v>
          </cell>
          <cell r="B800" t="str">
            <v>李冉冉</v>
          </cell>
          <cell r="C800" t="str">
            <v>安徽省安庆市</v>
          </cell>
          <cell r="D800" t="str">
            <v>/</v>
          </cell>
          <cell r="E800" t="str">
            <v>20030312</v>
          </cell>
          <cell r="F800" t="str">
            <v>共青团员</v>
          </cell>
          <cell r="G800" t="str">
            <v>景观22(1)班团支部</v>
          </cell>
        </row>
        <row r="801">
          <cell r="A801" t="str">
            <v>LSA22056</v>
          </cell>
          <cell r="B801" t="str">
            <v>高祺</v>
          </cell>
          <cell r="C801" t="str">
            <v>海南省三亚市</v>
          </cell>
          <cell r="D801" t="str">
            <v>/</v>
          </cell>
          <cell r="E801" t="str">
            <v>20040731</v>
          </cell>
          <cell r="F801" t="str">
            <v>群众</v>
          </cell>
          <cell r="G801" t="str">
            <v>/</v>
          </cell>
        </row>
        <row r="802">
          <cell r="A802" t="str">
            <v>LSA22057</v>
          </cell>
          <cell r="B802" t="str">
            <v>许赞</v>
          </cell>
          <cell r="C802" t="str">
            <v>台湾省台南市</v>
          </cell>
          <cell r="D802" t="str">
            <v>/</v>
          </cell>
          <cell r="E802" t="str">
            <v>20031109</v>
          </cell>
          <cell r="F802" t="str">
            <v>群众</v>
          </cell>
          <cell r="G802" t="str">
            <v>/</v>
          </cell>
        </row>
        <row r="803">
          <cell r="A803" t="str">
            <v>LSA22058</v>
          </cell>
          <cell r="B803" t="str">
            <v>黄怡佳</v>
          </cell>
          <cell r="C803" t="str">
            <v>新疆维吾尔自治区塔城地区</v>
          </cell>
          <cell r="D803" t="str">
            <v>/</v>
          </cell>
          <cell r="E803" t="str">
            <v>20040303</v>
          </cell>
          <cell r="F803" t="str">
            <v>共青团员</v>
          </cell>
          <cell r="G803" t="str">
            <v>景观22(1)班团支部</v>
          </cell>
        </row>
        <row r="804">
          <cell r="A804" t="str">
            <v>LSA22060</v>
          </cell>
          <cell r="B804" t="str">
            <v>赵子淇</v>
          </cell>
          <cell r="C804" t="str">
            <v>新疆维吾尔自治区乌鲁木齐市</v>
          </cell>
          <cell r="D804" t="str">
            <v>/</v>
          </cell>
          <cell r="E804" t="str">
            <v>20040521</v>
          </cell>
          <cell r="F804" t="str">
            <v>群众</v>
          </cell>
          <cell r="G804" t="str">
            <v>/</v>
          </cell>
        </row>
        <row r="805">
          <cell r="A805" t="str">
            <v>LSA22063</v>
          </cell>
          <cell r="B805" t="str">
            <v>简敏</v>
          </cell>
          <cell r="C805" t="str">
            <v>四川省泸州市</v>
          </cell>
          <cell r="D805" t="str">
            <v>/</v>
          </cell>
          <cell r="E805" t="str">
            <v>20031020</v>
          </cell>
          <cell r="F805" t="str">
            <v>共青团员</v>
          </cell>
          <cell r="G805" t="str">
            <v>景观22(1)班团支部</v>
          </cell>
        </row>
        <row r="806">
          <cell r="A806" t="str">
            <v>LSA22064</v>
          </cell>
          <cell r="B806" t="str">
            <v>龚靖岚</v>
          </cell>
          <cell r="C806" t="str">
            <v>四川省南充市</v>
          </cell>
          <cell r="D806" t="str">
            <v>/</v>
          </cell>
          <cell r="E806" t="str">
            <v>20040915</v>
          </cell>
          <cell r="F806" t="str">
            <v>共青团员</v>
          </cell>
          <cell r="G806" t="str">
            <v>景观22(1)班团支部</v>
          </cell>
        </row>
        <row r="807">
          <cell r="A807" t="str">
            <v>LSA23001</v>
          </cell>
          <cell r="B807" t="str">
            <v>张东炜</v>
          </cell>
          <cell r="C807" t="str">
            <v>福建省福州市</v>
          </cell>
          <cell r="D807" t="str">
            <v>/</v>
          </cell>
          <cell r="E807" t="str">
            <v>20040929</v>
          </cell>
          <cell r="F807" t="str">
            <v>群众</v>
          </cell>
          <cell r="G807" t="str">
            <v>/</v>
          </cell>
        </row>
        <row r="808">
          <cell r="A808" t="str">
            <v>LSA23002</v>
          </cell>
          <cell r="B808" t="str">
            <v>冯德涵</v>
          </cell>
          <cell r="C808" t="str">
            <v>福建省三明市</v>
          </cell>
          <cell r="D808" t="str">
            <v>/</v>
          </cell>
          <cell r="E808" t="str">
            <v>20051010</v>
          </cell>
          <cell r="F808" t="str">
            <v>共青团员</v>
          </cell>
          <cell r="G808" t="str">
            <v>景观23(1)班团支部</v>
          </cell>
        </row>
        <row r="809">
          <cell r="A809" t="str">
            <v>LSA23003</v>
          </cell>
          <cell r="B809" t="str">
            <v>吴佳佳</v>
          </cell>
          <cell r="C809" t="str">
            <v>福建省漳州市</v>
          </cell>
          <cell r="D809" t="str">
            <v>/</v>
          </cell>
          <cell r="E809" t="str">
            <v>20040708</v>
          </cell>
          <cell r="F809" t="str">
            <v>群众</v>
          </cell>
          <cell r="G809" t="str">
            <v>/</v>
          </cell>
        </row>
        <row r="810">
          <cell r="A810" t="str">
            <v>LSA23005</v>
          </cell>
          <cell r="B810" t="str">
            <v>蔡映雪</v>
          </cell>
          <cell r="C810" t="str">
            <v>福建省莆田市</v>
          </cell>
          <cell r="D810" t="str">
            <v>佛教</v>
          </cell>
          <cell r="E810" t="str">
            <v>20041207</v>
          </cell>
          <cell r="F810" t="str">
            <v>共青团员</v>
          </cell>
          <cell r="G810" t="str">
            <v>景观23(1)班团支部</v>
          </cell>
        </row>
        <row r="811">
          <cell r="A811" t="str">
            <v>LSA23006</v>
          </cell>
          <cell r="B811" t="str">
            <v>杨景云</v>
          </cell>
          <cell r="C811" t="str">
            <v>广西壮族自治区柳州市</v>
          </cell>
          <cell r="D811" t="str">
            <v>/</v>
          </cell>
          <cell r="E811" t="str">
            <v>20050218</v>
          </cell>
          <cell r="F811" t="str">
            <v>共青团员</v>
          </cell>
          <cell r="G811" t="str">
            <v>景观23(1)班团支部</v>
          </cell>
        </row>
        <row r="812">
          <cell r="A812" t="str">
            <v>LSA23007</v>
          </cell>
          <cell r="B812" t="str">
            <v>柳志锟</v>
          </cell>
          <cell r="C812" t="str">
            <v>福建省宁德市</v>
          </cell>
          <cell r="D812" t="str">
            <v>佛教</v>
          </cell>
          <cell r="E812" t="str">
            <v>20041219</v>
          </cell>
          <cell r="F812" t="str">
            <v>共青团员</v>
          </cell>
          <cell r="G812" t="str">
            <v>景观23(1)班团支部</v>
          </cell>
        </row>
        <row r="813">
          <cell r="A813" t="str">
            <v>LSA23008</v>
          </cell>
          <cell r="B813" t="str">
            <v>毕明涵</v>
          </cell>
          <cell r="C813" t="str">
            <v>河南省新乡市</v>
          </cell>
          <cell r="D813" t="str">
            <v>/</v>
          </cell>
          <cell r="E813" t="str">
            <v>20050809</v>
          </cell>
          <cell r="F813" t="str">
            <v>群众</v>
          </cell>
          <cell r="G813" t="str">
            <v>/</v>
          </cell>
        </row>
        <row r="814">
          <cell r="A814" t="str">
            <v>LSA23009</v>
          </cell>
          <cell r="B814" t="str">
            <v>傅静榆</v>
          </cell>
          <cell r="C814" t="str">
            <v>福建省泉州市</v>
          </cell>
          <cell r="D814" t="str">
            <v>/</v>
          </cell>
          <cell r="E814" t="str">
            <v>20040712</v>
          </cell>
          <cell r="F814" t="str">
            <v>共青团员</v>
          </cell>
          <cell r="G814" t="str">
            <v>景观23(1)班团支部</v>
          </cell>
        </row>
        <row r="815">
          <cell r="A815" t="str">
            <v>LSA23010</v>
          </cell>
          <cell r="B815" t="str">
            <v>李育涵</v>
          </cell>
          <cell r="C815" t="str">
            <v>福建省福州市</v>
          </cell>
          <cell r="D815" t="str">
            <v>/</v>
          </cell>
          <cell r="E815" t="str">
            <v>20050522</v>
          </cell>
          <cell r="F815" t="str">
            <v>群众</v>
          </cell>
          <cell r="G815" t="str">
            <v>/</v>
          </cell>
        </row>
        <row r="816">
          <cell r="A816" t="str">
            <v>LSA23011</v>
          </cell>
          <cell r="B816" t="str">
            <v>邵雯琪</v>
          </cell>
          <cell r="C816" t="str">
            <v>黑龙江省牡丹江市</v>
          </cell>
          <cell r="D816" t="str">
            <v>/</v>
          </cell>
          <cell r="E816" t="str">
            <v>20050211</v>
          </cell>
          <cell r="F816" t="str">
            <v>群众</v>
          </cell>
          <cell r="G816" t="str">
            <v>/</v>
          </cell>
        </row>
        <row r="817">
          <cell r="A817" t="str">
            <v>LSA23014</v>
          </cell>
          <cell r="B817" t="str">
            <v>卫依婷</v>
          </cell>
          <cell r="C817" t="str">
            <v>湖北省黄石市</v>
          </cell>
          <cell r="D817" t="str">
            <v>/</v>
          </cell>
          <cell r="E817" t="str">
            <v>20041230</v>
          </cell>
          <cell r="F817" t="str">
            <v>群众</v>
          </cell>
          <cell r="G817" t="str">
            <v>/</v>
          </cell>
        </row>
        <row r="818">
          <cell r="A818" t="str">
            <v>LSA23015</v>
          </cell>
          <cell r="B818" t="str">
            <v>詹淑盈</v>
          </cell>
          <cell r="C818" t="str">
            <v>安徽省安庆市</v>
          </cell>
          <cell r="D818" t="str">
            <v>/</v>
          </cell>
          <cell r="E818" t="str">
            <v>20040221</v>
          </cell>
          <cell r="F818" t="str">
            <v>群众</v>
          </cell>
          <cell r="G818" t="str">
            <v>/</v>
          </cell>
        </row>
        <row r="819">
          <cell r="A819" t="str">
            <v>LSA23017</v>
          </cell>
          <cell r="B819" t="str">
            <v>刘晨晞</v>
          </cell>
          <cell r="C819" t="str">
            <v>福建省厦门市</v>
          </cell>
          <cell r="D819" t="str">
            <v>/</v>
          </cell>
          <cell r="E819" t="str">
            <v>20050224</v>
          </cell>
          <cell r="F819" t="str">
            <v>共青团员</v>
          </cell>
          <cell r="G819" t="str">
            <v>景观23(1)班团支部</v>
          </cell>
        </row>
        <row r="820">
          <cell r="A820" t="str">
            <v>LSA23018</v>
          </cell>
          <cell r="B820" t="str">
            <v>周懿</v>
          </cell>
          <cell r="C820" t="str">
            <v>福建省宁德市</v>
          </cell>
          <cell r="D820" t="str">
            <v>/</v>
          </cell>
          <cell r="E820" t="str">
            <v>20040813</v>
          </cell>
          <cell r="F820" t="str">
            <v>群众</v>
          </cell>
          <cell r="G820" t="str">
            <v>/</v>
          </cell>
        </row>
        <row r="821">
          <cell r="A821" t="str">
            <v>LSA23019</v>
          </cell>
          <cell r="B821" t="str">
            <v>李雪婷</v>
          </cell>
          <cell r="C821" t="str">
            <v>河北省石家庄市</v>
          </cell>
          <cell r="D821" t="str">
            <v>/</v>
          </cell>
          <cell r="E821" t="str">
            <v>20050501</v>
          </cell>
          <cell r="F821" t="str">
            <v>共青团员</v>
          </cell>
          <cell r="G821" t="str">
            <v>景观23(1)班团支部</v>
          </cell>
        </row>
        <row r="822">
          <cell r="A822" t="str">
            <v>LSA23020</v>
          </cell>
          <cell r="B822" t="str">
            <v>徐荣</v>
          </cell>
          <cell r="C822" t="str">
            <v>福建省宁德市</v>
          </cell>
          <cell r="D822" t="str">
            <v>佛教</v>
          </cell>
          <cell r="E822" t="str">
            <v>20030528</v>
          </cell>
          <cell r="F822" t="str">
            <v>群众</v>
          </cell>
          <cell r="G822" t="str">
            <v>/</v>
          </cell>
        </row>
        <row r="823">
          <cell r="A823" t="str">
            <v>LSA23021</v>
          </cell>
          <cell r="B823" t="str">
            <v>钱振滔</v>
          </cell>
          <cell r="C823" t="str">
            <v>浙江省绍兴市</v>
          </cell>
          <cell r="D823" t="str">
            <v>/</v>
          </cell>
          <cell r="E823" t="str">
            <v>20050508</v>
          </cell>
          <cell r="F823" t="str">
            <v>群众</v>
          </cell>
          <cell r="G823" t="str">
            <v>/</v>
          </cell>
        </row>
        <row r="824">
          <cell r="A824" t="str">
            <v>LSA23022</v>
          </cell>
          <cell r="B824" t="str">
            <v>臧雨萱</v>
          </cell>
          <cell r="C824" t="str">
            <v>河北省邯郸市</v>
          </cell>
          <cell r="D824" t="str">
            <v>/</v>
          </cell>
          <cell r="E824" t="str">
            <v>20050331</v>
          </cell>
          <cell r="F824" t="str">
            <v>共青团员</v>
          </cell>
          <cell r="G824" t="str">
            <v>景观23(1)班团支部</v>
          </cell>
        </row>
        <row r="825">
          <cell r="A825" t="str">
            <v>LSA23023</v>
          </cell>
          <cell r="B825" t="str">
            <v>林宇翔</v>
          </cell>
          <cell r="C825" t="str">
            <v>福建省泉州市</v>
          </cell>
          <cell r="D825" t="str">
            <v>佛教</v>
          </cell>
          <cell r="E825" t="str">
            <v>20050625</v>
          </cell>
          <cell r="F825" t="str">
            <v>群众</v>
          </cell>
          <cell r="G825" t="str">
            <v>/</v>
          </cell>
        </row>
        <row r="826">
          <cell r="A826" t="str">
            <v>LSA23024</v>
          </cell>
          <cell r="B826" t="str">
            <v>尤子滢</v>
          </cell>
          <cell r="C826" t="str">
            <v>福建省泉州市</v>
          </cell>
          <cell r="D826" t="str">
            <v>佛教</v>
          </cell>
          <cell r="E826" t="str">
            <v>20050402</v>
          </cell>
          <cell r="F826" t="str">
            <v>共青团员</v>
          </cell>
          <cell r="G826" t="str">
            <v>景观23(1)班团支部</v>
          </cell>
        </row>
        <row r="827">
          <cell r="A827" t="str">
            <v>LSA23025</v>
          </cell>
          <cell r="B827" t="str">
            <v>王璨</v>
          </cell>
          <cell r="C827" t="str">
            <v>安徽省芜湖市</v>
          </cell>
          <cell r="D827" t="str">
            <v>/</v>
          </cell>
          <cell r="E827" t="str">
            <v>20050830</v>
          </cell>
          <cell r="F827" t="str">
            <v>共青团员</v>
          </cell>
          <cell r="G827" t="str">
            <v>景观23(1)班团支部</v>
          </cell>
        </row>
        <row r="828">
          <cell r="A828" t="str">
            <v>LSA23026</v>
          </cell>
          <cell r="B828" t="str">
            <v>丁静莹</v>
          </cell>
          <cell r="C828" t="str">
            <v>福建省三明市</v>
          </cell>
          <cell r="D828" t="str">
            <v>/</v>
          </cell>
          <cell r="E828" t="str">
            <v>20050504</v>
          </cell>
          <cell r="F828" t="str">
            <v>群众</v>
          </cell>
          <cell r="G828" t="str">
            <v>/</v>
          </cell>
        </row>
        <row r="829">
          <cell r="A829" t="str">
            <v>LSA23027</v>
          </cell>
          <cell r="B829" t="str">
            <v>熊操</v>
          </cell>
          <cell r="C829" t="str">
            <v>福建省漳州市</v>
          </cell>
          <cell r="D829" t="str">
            <v>/</v>
          </cell>
          <cell r="E829" t="str">
            <v>20031027</v>
          </cell>
          <cell r="F829" t="str">
            <v>群众</v>
          </cell>
          <cell r="G829" t="str">
            <v>/</v>
          </cell>
        </row>
        <row r="830">
          <cell r="A830" t="str">
            <v>LSA23028</v>
          </cell>
          <cell r="B830" t="str">
            <v>钟渝皓</v>
          </cell>
          <cell r="C830" t="str">
            <v>浙江省丽水市</v>
          </cell>
          <cell r="D830" t="str">
            <v>/</v>
          </cell>
          <cell r="E830" t="str">
            <v>20050120</v>
          </cell>
          <cell r="F830" t="str">
            <v>群众</v>
          </cell>
          <cell r="G830" t="str">
            <v>/</v>
          </cell>
        </row>
        <row r="831">
          <cell r="A831" t="str">
            <v>LSA23029</v>
          </cell>
          <cell r="B831" t="str">
            <v>许静宇</v>
          </cell>
          <cell r="C831" t="str">
            <v>福建省福州市</v>
          </cell>
          <cell r="D831" t="str">
            <v>/</v>
          </cell>
          <cell r="E831" t="str">
            <v>20040913</v>
          </cell>
          <cell r="F831" t="str">
            <v>共青团员</v>
          </cell>
          <cell r="G831" t="str">
            <v>景观23(1)班团支部</v>
          </cell>
        </row>
        <row r="832">
          <cell r="A832" t="str">
            <v>LSA23030</v>
          </cell>
          <cell r="B832" t="str">
            <v>邱琴</v>
          </cell>
          <cell r="C832" t="str">
            <v>福建省龙岩市</v>
          </cell>
          <cell r="D832" t="str">
            <v>/</v>
          </cell>
          <cell r="E832" t="str">
            <v>20050320</v>
          </cell>
          <cell r="F832" t="str">
            <v>共青团员</v>
          </cell>
          <cell r="G832" t="str">
            <v>景观23(1)班团支部</v>
          </cell>
        </row>
        <row r="833">
          <cell r="A833" t="str">
            <v>LSA23031</v>
          </cell>
          <cell r="B833" t="str">
            <v>陈俊宇</v>
          </cell>
          <cell r="C833" t="str">
            <v>广东省汕尾市</v>
          </cell>
          <cell r="D833" t="str">
            <v>/</v>
          </cell>
          <cell r="E833" t="str">
            <v>20040214</v>
          </cell>
          <cell r="F833" t="str">
            <v>群众</v>
          </cell>
          <cell r="G833" t="str">
            <v>/</v>
          </cell>
        </row>
        <row r="834">
          <cell r="A834" t="str">
            <v>LSA23032</v>
          </cell>
          <cell r="B834" t="str">
            <v>钟雅婧</v>
          </cell>
          <cell r="C834" t="str">
            <v>湖南省郴州市</v>
          </cell>
          <cell r="D834" t="str">
            <v>/</v>
          </cell>
          <cell r="E834" t="str">
            <v>20050815</v>
          </cell>
          <cell r="F834" t="str">
            <v>群众</v>
          </cell>
          <cell r="G834" t="str">
            <v>/</v>
          </cell>
        </row>
        <row r="835">
          <cell r="A835" t="str">
            <v>LSA23033</v>
          </cell>
          <cell r="B835" t="str">
            <v>王馨怡</v>
          </cell>
          <cell r="C835" t="str">
            <v>福建省龙岩市</v>
          </cell>
          <cell r="D835" t="str">
            <v>/</v>
          </cell>
          <cell r="E835" t="str">
            <v>20041001</v>
          </cell>
          <cell r="F835" t="str">
            <v>群众</v>
          </cell>
          <cell r="G835" t="str">
            <v>/</v>
          </cell>
        </row>
        <row r="836">
          <cell r="A836" t="str">
            <v>LSA23034</v>
          </cell>
          <cell r="B836" t="str">
            <v>周君涵</v>
          </cell>
          <cell r="C836" t="str">
            <v>江苏省苏州市</v>
          </cell>
          <cell r="D836" t="str">
            <v>/</v>
          </cell>
          <cell r="E836" t="str">
            <v>20050121</v>
          </cell>
          <cell r="F836" t="str">
            <v>群众</v>
          </cell>
          <cell r="G836" t="str">
            <v>/</v>
          </cell>
        </row>
        <row r="837">
          <cell r="A837" t="str">
            <v>LSA23035</v>
          </cell>
          <cell r="B837" t="str">
            <v>许佳琦</v>
          </cell>
          <cell r="C837" t="str">
            <v>福建省龙岩市</v>
          </cell>
          <cell r="D837" t="str">
            <v>/</v>
          </cell>
          <cell r="E837" t="str">
            <v>20050623</v>
          </cell>
          <cell r="F837" t="str">
            <v>群众</v>
          </cell>
          <cell r="G837" t="str">
            <v>/</v>
          </cell>
        </row>
        <row r="838">
          <cell r="A838" t="str">
            <v>LSA23036</v>
          </cell>
          <cell r="B838" t="str">
            <v>谢熹</v>
          </cell>
          <cell r="C838" t="str">
            <v>福建省莆田市</v>
          </cell>
          <cell r="D838" t="str">
            <v>/</v>
          </cell>
          <cell r="E838" t="str">
            <v>20050223</v>
          </cell>
          <cell r="F838" t="str">
            <v>群众</v>
          </cell>
          <cell r="G838" t="str">
            <v>/</v>
          </cell>
        </row>
        <row r="839">
          <cell r="A839" t="str">
            <v>LSA23037</v>
          </cell>
          <cell r="B839" t="str">
            <v>黄伟亮</v>
          </cell>
          <cell r="C839" t="str">
            <v>福建省泉州市</v>
          </cell>
          <cell r="D839" t="str">
            <v>佛教</v>
          </cell>
          <cell r="E839" t="str">
            <v>20050101</v>
          </cell>
          <cell r="F839" t="str">
            <v>共青团员</v>
          </cell>
          <cell r="G839" t="str">
            <v>景观23(1)班团支部</v>
          </cell>
        </row>
        <row r="840">
          <cell r="A840" t="str">
            <v>LSA23038</v>
          </cell>
          <cell r="B840" t="str">
            <v>黄雨昕</v>
          </cell>
          <cell r="C840" t="str">
            <v>江西省萍乡市</v>
          </cell>
          <cell r="D840" t="str">
            <v>/</v>
          </cell>
          <cell r="E840" t="str">
            <v>20050712</v>
          </cell>
          <cell r="F840" t="str">
            <v>共青团员</v>
          </cell>
          <cell r="G840" t="str">
            <v>景观23(1)班团支部</v>
          </cell>
        </row>
        <row r="841">
          <cell r="A841" t="str">
            <v>LSA23039</v>
          </cell>
          <cell r="B841" t="str">
            <v>郑昕铭</v>
          </cell>
          <cell r="C841" t="str">
            <v>福建省泉州市</v>
          </cell>
          <cell r="D841" t="str">
            <v>佛教</v>
          </cell>
          <cell r="E841" t="str">
            <v>20051022</v>
          </cell>
          <cell r="F841" t="str">
            <v>群众</v>
          </cell>
          <cell r="G841" t="str">
            <v>/</v>
          </cell>
        </row>
        <row r="842">
          <cell r="A842" t="str">
            <v>LSA23040</v>
          </cell>
          <cell r="B842" t="str">
            <v>廖璇</v>
          </cell>
          <cell r="C842" t="str">
            <v>湖南省长沙市</v>
          </cell>
          <cell r="D842" t="str">
            <v>佛教</v>
          </cell>
          <cell r="E842" t="str">
            <v>20060101</v>
          </cell>
          <cell r="F842" t="str">
            <v>共青团员</v>
          </cell>
          <cell r="G842" t="str">
            <v>景观23(1)班团支部</v>
          </cell>
        </row>
        <row r="843">
          <cell r="A843" t="str">
            <v>LSA23041</v>
          </cell>
          <cell r="B843" t="str">
            <v>许诗涵</v>
          </cell>
          <cell r="C843" t="str">
            <v>福建省泉州市</v>
          </cell>
          <cell r="D843" t="str">
            <v>/</v>
          </cell>
          <cell r="E843" t="str">
            <v>20050324</v>
          </cell>
          <cell r="F843" t="str">
            <v>共青团员</v>
          </cell>
          <cell r="G843" t="str">
            <v>景观23(1)班团支部</v>
          </cell>
        </row>
        <row r="844">
          <cell r="A844" t="str">
            <v>LSA23042</v>
          </cell>
          <cell r="B844" t="str">
            <v>王璐倩</v>
          </cell>
          <cell r="C844" t="str">
            <v>安徽省马鞍山市</v>
          </cell>
          <cell r="D844" t="str">
            <v>/</v>
          </cell>
          <cell r="E844" t="str">
            <v>20050611</v>
          </cell>
          <cell r="F844" t="str">
            <v>群众</v>
          </cell>
          <cell r="G844" t="str">
            <v>/</v>
          </cell>
        </row>
        <row r="845">
          <cell r="A845" t="str">
            <v>LSA23043</v>
          </cell>
          <cell r="B845" t="str">
            <v>郭靖茹</v>
          </cell>
          <cell r="C845" t="str">
            <v>湖南省益阳市</v>
          </cell>
          <cell r="D845" t="str">
            <v>/</v>
          </cell>
          <cell r="E845" t="str">
            <v>20050925</v>
          </cell>
          <cell r="F845" t="str">
            <v>群众</v>
          </cell>
          <cell r="G845" t="str">
            <v>/</v>
          </cell>
        </row>
        <row r="846">
          <cell r="A846" t="str">
            <v>LSA23044</v>
          </cell>
          <cell r="B846" t="str">
            <v>潘爱雯</v>
          </cell>
          <cell r="C846" t="str">
            <v>广西壮族自治区河池市</v>
          </cell>
          <cell r="D846" t="str">
            <v>/</v>
          </cell>
          <cell r="E846" t="str">
            <v>20050131</v>
          </cell>
          <cell r="F846" t="str">
            <v>共青团员</v>
          </cell>
          <cell r="G846" t="str">
            <v>景观23(1)班团支部</v>
          </cell>
        </row>
        <row r="847">
          <cell r="A847" t="str">
            <v>LSA23045</v>
          </cell>
          <cell r="B847" t="str">
            <v>陈嘉伟</v>
          </cell>
          <cell r="C847" t="str">
            <v>福建省泉州市</v>
          </cell>
          <cell r="D847" t="str">
            <v>佛教</v>
          </cell>
          <cell r="E847" t="str">
            <v>20050422</v>
          </cell>
          <cell r="F847" t="str">
            <v>群众</v>
          </cell>
          <cell r="G847" t="str">
            <v>/</v>
          </cell>
        </row>
        <row r="848">
          <cell r="A848" t="str">
            <v>LSA23046</v>
          </cell>
          <cell r="B848" t="str">
            <v>周扬姿</v>
          </cell>
          <cell r="C848" t="str">
            <v>湖南省岳阳市</v>
          </cell>
          <cell r="D848" t="str">
            <v>/</v>
          </cell>
          <cell r="E848" t="str">
            <v>20020617</v>
          </cell>
          <cell r="F848" t="str">
            <v>共青团员</v>
          </cell>
          <cell r="G848" t="str">
            <v>景观23(1)班团支部</v>
          </cell>
        </row>
        <row r="849">
          <cell r="A849" t="str">
            <v>LSA23047</v>
          </cell>
          <cell r="B849" t="str">
            <v>王赛</v>
          </cell>
          <cell r="C849" t="str">
            <v>河北省沧州市</v>
          </cell>
          <cell r="D849" t="str">
            <v>/</v>
          </cell>
          <cell r="E849" t="str">
            <v>20050417</v>
          </cell>
          <cell r="F849" t="str">
            <v>共青团员</v>
          </cell>
          <cell r="G849" t="str">
            <v>景观23(1)班团支部</v>
          </cell>
        </row>
        <row r="850">
          <cell r="A850" t="str">
            <v>LSA23048</v>
          </cell>
          <cell r="B850" t="str">
            <v>林奕萱</v>
          </cell>
          <cell r="C850" t="str">
            <v>江苏省苏州市</v>
          </cell>
          <cell r="D850" t="str">
            <v>/</v>
          </cell>
          <cell r="E850" t="str">
            <v>20050812</v>
          </cell>
          <cell r="F850" t="str">
            <v>共青团员</v>
          </cell>
          <cell r="G850" t="str">
            <v>景观23(1)班团支部</v>
          </cell>
        </row>
        <row r="851">
          <cell r="A851" t="str">
            <v>LSA23049</v>
          </cell>
          <cell r="B851" t="str">
            <v>黄予璟</v>
          </cell>
          <cell r="C851" t="str">
            <v>福建省厦门市</v>
          </cell>
          <cell r="D851" t="str">
            <v>/</v>
          </cell>
          <cell r="E851" t="str">
            <v>20041120</v>
          </cell>
          <cell r="F851" t="str">
            <v>群众</v>
          </cell>
          <cell r="G851" t="str">
            <v>/</v>
          </cell>
        </row>
        <row r="852">
          <cell r="A852" t="str">
            <v>LSA23051</v>
          </cell>
          <cell r="B852" t="str">
            <v>蒋宛玲</v>
          </cell>
          <cell r="C852" t="str">
            <v>重庆市垫江县</v>
          </cell>
          <cell r="D852" t="str">
            <v>/</v>
          </cell>
          <cell r="E852" t="str">
            <v>20040826</v>
          </cell>
          <cell r="F852" t="str">
            <v>群众</v>
          </cell>
          <cell r="G852" t="str">
            <v>/</v>
          </cell>
        </row>
        <row r="853">
          <cell r="A853" t="str">
            <v>LSA23052</v>
          </cell>
          <cell r="B853" t="str">
            <v>郑紫怡</v>
          </cell>
          <cell r="C853" t="str">
            <v>湖北省天门市</v>
          </cell>
          <cell r="D853" t="str">
            <v>/</v>
          </cell>
          <cell r="E853" t="str">
            <v>20050202</v>
          </cell>
          <cell r="F853" t="str">
            <v>共青团员</v>
          </cell>
          <cell r="G853" t="str">
            <v>景观23(1)班团支部</v>
          </cell>
        </row>
        <row r="854">
          <cell r="A854" t="str">
            <v>LSA23054</v>
          </cell>
          <cell r="B854" t="str">
            <v>赵乐仪</v>
          </cell>
          <cell r="C854" t="str">
            <v>浙江省温州市</v>
          </cell>
          <cell r="D854" t="str">
            <v>/</v>
          </cell>
          <cell r="E854" t="str">
            <v>20040126</v>
          </cell>
          <cell r="F854" t="str">
            <v>群众</v>
          </cell>
          <cell r="G854" t="str">
            <v>/</v>
          </cell>
        </row>
        <row r="855">
          <cell r="A855" t="str">
            <v>LSA23055</v>
          </cell>
          <cell r="B855" t="str">
            <v>林熙</v>
          </cell>
          <cell r="C855" t="str">
            <v>福建省莆田市</v>
          </cell>
          <cell r="D855" t="str">
            <v>/</v>
          </cell>
          <cell r="E855" t="str">
            <v>20050314</v>
          </cell>
          <cell r="F855" t="str">
            <v>群众</v>
          </cell>
          <cell r="G855" t="str">
            <v>/</v>
          </cell>
        </row>
        <row r="856">
          <cell r="A856" t="str">
            <v>LSA23056</v>
          </cell>
          <cell r="B856" t="str">
            <v>鲁思金</v>
          </cell>
          <cell r="C856" t="str">
            <v>河南省商丘市</v>
          </cell>
          <cell r="D856" t="str">
            <v>佛教</v>
          </cell>
          <cell r="E856" t="str">
            <v>20040104</v>
          </cell>
          <cell r="F856" t="str">
            <v>共青团员</v>
          </cell>
          <cell r="G856" t="str">
            <v>景观23(1)班团支部</v>
          </cell>
        </row>
        <row r="857">
          <cell r="A857" t="str">
            <v>LSA23057</v>
          </cell>
          <cell r="B857" t="str">
            <v>李沐璇</v>
          </cell>
          <cell r="C857" t="str">
            <v>新疆维吾尔自治区石河子市</v>
          </cell>
          <cell r="D857" t="str">
            <v>/</v>
          </cell>
          <cell r="E857" t="str">
            <v>20040824</v>
          </cell>
          <cell r="F857" t="str">
            <v>群众</v>
          </cell>
          <cell r="G857" t="str">
            <v>/</v>
          </cell>
        </row>
        <row r="858">
          <cell r="A858" t="str">
            <v>LSA23058</v>
          </cell>
          <cell r="B858" t="str">
            <v>徐逸非</v>
          </cell>
          <cell r="C858" t="str">
            <v>新疆维吾尔自治区乌鲁木齐市</v>
          </cell>
          <cell r="D858" t="str">
            <v>/</v>
          </cell>
          <cell r="E858" t="str">
            <v>20040909</v>
          </cell>
          <cell r="F858" t="str">
            <v>群众</v>
          </cell>
          <cell r="G858" t="str">
            <v>/</v>
          </cell>
        </row>
        <row r="859">
          <cell r="A859" t="str">
            <v>LSA23059</v>
          </cell>
          <cell r="B859" t="str">
            <v>陈芊蔚</v>
          </cell>
          <cell r="C859" t="str">
            <v>河南省洛阳市</v>
          </cell>
          <cell r="D859" t="str">
            <v>/</v>
          </cell>
          <cell r="E859" t="str">
            <v>20050703</v>
          </cell>
          <cell r="F859" t="str">
            <v>共青团员</v>
          </cell>
          <cell r="G859" t="str">
            <v>景观23(1)班团支部</v>
          </cell>
        </row>
        <row r="860">
          <cell r="A860" t="str">
            <v>LSA23060</v>
          </cell>
          <cell r="B860" t="str">
            <v>刘羽亮</v>
          </cell>
          <cell r="C860" t="str">
            <v>云南省丽江市</v>
          </cell>
          <cell r="D860" t="str">
            <v>/</v>
          </cell>
          <cell r="E860" t="str">
            <v>20041105</v>
          </cell>
          <cell r="F860" t="str">
            <v>群众</v>
          </cell>
          <cell r="G860" t="str">
            <v>/</v>
          </cell>
        </row>
        <row r="861">
          <cell r="A861" t="str">
            <v>LSA23061</v>
          </cell>
          <cell r="B861" t="str">
            <v>严金梅</v>
          </cell>
          <cell r="C861" t="str">
            <v>四川省凉山彝族自治州</v>
          </cell>
          <cell r="D861" t="str">
            <v>/</v>
          </cell>
          <cell r="E861" t="str">
            <v>20040124</v>
          </cell>
          <cell r="F861" t="str">
            <v>群众</v>
          </cell>
          <cell r="G861" t="str">
            <v>/</v>
          </cell>
        </row>
        <row r="862">
          <cell r="A862" t="str">
            <v>LSA23062</v>
          </cell>
          <cell r="B862" t="str">
            <v>李博文</v>
          </cell>
          <cell r="C862" t="str">
            <v>四川省泸州市</v>
          </cell>
          <cell r="D862" t="str">
            <v>/</v>
          </cell>
          <cell r="E862" t="str">
            <v>20050529</v>
          </cell>
          <cell r="F862" t="str">
            <v>群众</v>
          </cell>
          <cell r="G862" t="str">
            <v>/</v>
          </cell>
        </row>
        <row r="863">
          <cell r="A863" t="str">
            <v>LSA23063</v>
          </cell>
          <cell r="B863" t="str">
            <v>陈简</v>
          </cell>
          <cell r="C863" t="str">
            <v>四川省成都市</v>
          </cell>
          <cell r="D863" t="str">
            <v>/</v>
          </cell>
          <cell r="E863" t="str">
            <v>20031128</v>
          </cell>
          <cell r="F863" t="str">
            <v>群众</v>
          </cell>
          <cell r="G863" t="str">
            <v>/</v>
          </cell>
        </row>
        <row r="864">
          <cell r="A864" t="str">
            <v>LSA23064</v>
          </cell>
          <cell r="B864" t="str">
            <v>余安东尼</v>
          </cell>
          <cell r="C864" t="str">
            <v>云南省西双版纳傣族自治州</v>
          </cell>
          <cell r="D864" t="str">
            <v>/</v>
          </cell>
          <cell r="E864" t="str">
            <v>20040118</v>
          </cell>
          <cell r="F864" t="str">
            <v>群众</v>
          </cell>
          <cell r="G864" t="str">
            <v>/</v>
          </cell>
        </row>
        <row r="865">
          <cell r="A865" t="str">
            <v>LSA23065</v>
          </cell>
          <cell r="B865" t="str">
            <v>方钰绚</v>
          </cell>
          <cell r="C865" t="str">
            <v>山东省潍坊市</v>
          </cell>
          <cell r="D865" t="str">
            <v>/</v>
          </cell>
          <cell r="E865" t="str">
            <v>20041006</v>
          </cell>
          <cell r="F865" t="str">
            <v>群众</v>
          </cell>
          <cell r="G865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1" sqref="J11"/>
    </sheetView>
  </sheetViews>
  <sheetFormatPr defaultColWidth="9" defaultRowHeight="25" customHeight="1" outlineLevelCol="6"/>
  <cols>
    <col min="1" max="1" width="34" style="16" customWidth="1"/>
    <col min="2" max="2" width="8.125" style="16" customWidth="1"/>
    <col min="3" max="3" width="12.625" style="16" customWidth="1"/>
    <col min="4" max="4" width="18.125" style="16" customWidth="1"/>
    <col min="5" max="5" width="15.25" style="16" customWidth="1"/>
    <col min="6" max="6" width="16.5" style="16" customWidth="1"/>
    <col min="7" max="7" width="14.75" style="16" customWidth="1"/>
    <col min="8" max="16380" width="9" style="16"/>
  </cols>
  <sheetData>
    <row r="1" s="16" customFormat="1" ht="63" customHeight="1" spans="1:7">
      <c r="A1" s="17" t="s">
        <v>0</v>
      </c>
      <c r="B1" s="17"/>
      <c r="C1" s="17"/>
      <c r="D1" s="17"/>
      <c r="E1" s="17"/>
      <c r="F1" s="17"/>
      <c r="G1" s="17"/>
    </row>
    <row r="2" s="16" customFormat="1" ht="45" customHeight="1" spans="1: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</row>
    <row r="3" s="16" customFormat="1" customHeight="1" spans="1:7">
      <c r="A3" s="20" t="s">
        <v>8</v>
      </c>
      <c r="B3" s="20">
        <v>20</v>
      </c>
      <c r="C3" s="21">
        <v>1</v>
      </c>
      <c r="D3" s="21">
        <v>1</v>
      </c>
      <c r="E3" s="22">
        <v>0.05</v>
      </c>
      <c r="F3" s="21">
        <v>1</v>
      </c>
      <c r="G3" s="23">
        <f>F3/B3</f>
        <v>0.05</v>
      </c>
    </row>
    <row r="4" s="16" customFormat="1" customHeight="1" spans="1:7">
      <c r="A4" s="24" t="s">
        <v>9</v>
      </c>
      <c r="B4" s="24">
        <v>32</v>
      </c>
      <c r="C4" s="25">
        <v>5</v>
      </c>
      <c r="D4" s="25">
        <v>5</v>
      </c>
      <c r="E4" s="26">
        <v>0.2</v>
      </c>
      <c r="F4" s="25">
        <v>5</v>
      </c>
      <c r="G4" s="27">
        <f>F4/B4</f>
        <v>0.15625</v>
      </c>
    </row>
    <row r="5" s="16" customFormat="1" customHeight="1" spans="1:7">
      <c r="A5" s="20" t="s">
        <v>10</v>
      </c>
      <c r="B5" s="20">
        <v>23</v>
      </c>
      <c r="C5" s="21">
        <v>11</v>
      </c>
      <c r="D5" s="28">
        <v>7</v>
      </c>
      <c r="E5" s="22">
        <v>0.2</v>
      </c>
      <c r="F5" s="21">
        <v>5</v>
      </c>
      <c r="G5" s="23">
        <f>F5/B5</f>
        <v>0.217391304347826</v>
      </c>
    </row>
    <row r="6" s="16" customFormat="1" customHeight="1" spans="1:7">
      <c r="A6" s="24" t="s">
        <v>11</v>
      </c>
      <c r="B6" s="24">
        <v>33</v>
      </c>
      <c r="C6" s="25">
        <v>2</v>
      </c>
      <c r="D6" s="25">
        <v>2</v>
      </c>
      <c r="E6" s="26">
        <v>0.05</v>
      </c>
      <c r="F6" s="25">
        <v>2</v>
      </c>
      <c r="G6" s="27">
        <f t="shared" ref="G6:G16" si="0">F6/B6</f>
        <v>0.0606060606060606</v>
      </c>
    </row>
    <row r="7" s="16" customFormat="1" customHeight="1" spans="1:7">
      <c r="A7" s="20" t="s">
        <v>12</v>
      </c>
      <c r="B7" s="20">
        <v>35</v>
      </c>
      <c r="C7" s="21">
        <v>5</v>
      </c>
      <c r="D7" s="21">
        <v>5</v>
      </c>
      <c r="E7" s="22">
        <v>0.05</v>
      </c>
      <c r="F7" s="21">
        <v>2</v>
      </c>
      <c r="G7" s="23">
        <f t="shared" si="0"/>
        <v>0.0571428571428571</v>
      </c>
    </row>
    <row r="8" s="16" customFormat="1" customHeight="1" spans="1:7">
      <c r="A8" s="24" t="s">
        <v>13</v>
      </c>
      <c r="B8" s="24">
        <v>25</v>
      </c>
      <c r="C8" s="25">
        <v>2</v>
      </c>
      <c r="D8" s="25">
        <v>2</v>
      </c>
      <c r="E8" s="26">
        <v>0.2</v>
      </c>
      <c r="F8" s="25">
        <v>2</v>
      </c>
      <c r="G8" s="27">
        <f t="shared" si="0"/>
        <v>0.08</v>
      </c>
    </row>
    <row r="9" s="16" customFormat="1" customHeight="1" spans="1:7">
      <c r="A9" s="20" t="s">
        <v>14</v>
      </c>
      <c r="B9" s="20">
        <v>22</v>
      </c>
      <c r="C9" s="21">
        <v>4</v>
      </c>
      <c r="D9" s="21">
        <v>4</v>
      </c>
      <c r="E9" s="22">
        <v>0.2</v>
      </c>
      <c r="F9" s="21">
        <v>4</v>
      </c>
      <c r="G9" s="23">
        <f t="shared" si="0"/>
        <v>0.181818181818182</v>
      </c>
    </row>
    <row r="10" s="16" customFormat="1" customHeight="1" spans="1:7">
      <c r="A10" s="24" t="s">
        <v>15</v>
      </c>
      <c r="B10" s="24">
        <v>16</v>
      </c>
      <c r="C10" s="25">
        <v>8</v>
      </c>
      <c r="D10" s="29">
        <v>5</v>
      </c>
      <c r="E10" s="26">
        <v>0.2</v>
      </c>
      <c r="F10" s="25">
        <v>3</v>
      </c>
      <c r="G10" s="27">
        <f t="shared" si="0"/>
        <v>0.1875</v>
      </c>
    </row>
    <row r="11" s="16" customFormat="1" customHeight="1" spans="1:7">
      <c r="A11" s="20" t="s">
        <v>16</v>
      </c>
      <c r="B11" s="20">
        <v>23</v>
      </c>
      <c r="C11" s="21">
        <v>4</v>
      </c>
      <c r="D11" s="21">
        <v>4</v>
      </c>
      <c r="E11" s="22">
        <v>0.2</v>
      </c>
      <c r="F11" s="21">
        <v>4</v>
      </c>
      <c r="G11" s="23">
        <f t="shared" si="0"/>
        <v>0.173913043478261</v>
      </c>
    </row>
    <row r="12" s="16" customFormat="1" customHeight="1" spans="1:7">
      <c r="A12" s="20" t="s">
        <v>17</v>
      </c>
      <c r="B12" s="20">
        <v>27</v>
      </c>
      <c r="C12" s="21">
        <v>2</v>
      </c>
      <c r="D12" s="21">
        <v>2</v>
      </c>
      <c r="E12" s="22">
        <v>0.05</v>
      </c>
      <c r="F12" s="21">
        <v>1</v>
      </c>
      <c r="G12" s="23">
        <f>F12/B12</f>
        <v>0.037037037037037</v>
      </c>
    </row>
    <row r="13" s="16" customFormat="1" customHeight="1" spans="1:7">
      <c r="A13" s="24" t="s">
        <v>18</v>
      </c>
      <c r="B13" s="24">
        <v>25</v>
      </c>
      <c r="C13" s="25">
        <v>5</v>
      </c>
      <c r="D13" s="25">
        <v>5</v>
      </c>
      <c r="E13" s="26">
        <v>0.2</v>
      </c>
      <c r="F13" s="25">
        <v>5</v>
      </c>
      <c r="G13" s="27">
        <f>F13/B13</f>
        <v>0.2</v>
      </c>
    </row>
    <row r="14" s="16" customFormat="1" customHeight="1" spans="1:7">
      <c r="A14" s="20" t="s">
        <v>19</v>
      </c>
      <c r="B14" s="20">
        <v>11</v>
      </c>
      <c r="C14" s="21">
        <v>4</v>
      </c>
      <c r="D14" s="28">
        <v>3</v>
      </c>
      <c r="E14" s="22">
        <v>0.2</v>
      </c>
      <c r="F14" s="21">
        <v>2</v>
      </c>
      <c r="G14" s="23">
        <f>F14/B14</f>
        <v>0.181818181818182</v>
      </c>
    </row>
    <row r="15" s="16" customFormat="1" customHeight="1" spans="1:7">
      <c r="A15" s="24" t="s">
        <v>20</v>
      </c>
      <c r="B15" s="24">
        <f>SUM(B3:B14)</f>
        <v>292</v>
      </c>
      <c r="C15" s="24">
        <f>SUM(C3:C14)</f>
        <v>53</v>
      </c>
      <c r="D15" s="24">
        <f>SUM(D3:D14)</f>
        <v>45</v>
      </c>
      <c r="E15" s="26">
        <v>0.2</v>
      </c>
      <c r="F15" s="25">
        <f>SUM(F3:F14)</f>
        <v>36</v>
      </c>
      <c r="G15" s="27">
        <f>F15/B15</f>
        <v>0.123287671232877</v>
      </c>
    </row>
    <row r="16" s="16" customFormat="1" ht="141" customHeight="1" spans="1:7">
      <c r="A16" s="30" t="s">
        <v>21</v>
      </c>
      <c r="B16" s="30"/>
      <c r="C16" s="30"/>
      <c r="D16" s="30"/>
      <c r="E16" s="30"/>
      <c r="F16" s="30"/>
      <c r="G16" s="30"/>
    </row>
  </sheetData>
  <autoFilter ref="A2:G16">
    <extLst/>
  </autoFilter>
  <mergeCells count="2">
    <mergeCell ref="A1:G1"/>
    <mergeCell ref="A16:G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47"/>
  <sheetViews>
    <sheetView workbookViewId="0">
      <pane ySplit="18" topLeftCell="A19" activePane="bottomLeft" state="frozen"/>
      <selection/>
      <selection pane="bottomLeft" activeCell="J42" sqref="J42"/>
    </sheetView>
  </sheetViews>
  <sheetFormatPr defaultColWidth="9" defaultRowHeight="13.5"/>
  <cols>
    <col min="3" max="3" width="4.5" customWidth="1"/>
    <col min="4" max="4" width="5.375" customWidth="1"/>
    <col min="5" max="5" width="13.375" customWidth="1"/>
    <col min="6" max="6" width="5.25" customWidth="1"/>
    <col min="8" max="8" width="17.25" customWidth="1"/>
    <col min="10" max="10" width="12" customWidth="1"/>
    <col min="11" max="11" width="10.25" customWidth="1"/>
    <col min="12" max="12" width="12.25" style="3" customWidth="1"/>
    <col min="13" max="13" width="9.625" style="4" customWidth="1"/>
    <col min="14" max="14" width="11.125" style="3" customWidth="1"/>
    <col min="15" max="16" width="9" style="3"/>
    <col min="17" max="17" width="10.375" customWidth="1"/>
    <col min="18" max="18" width="10" customWidth="1"/>
    <col min="20" max="20" width="10.125" customWidth="1"/>
  </cols>
  <sheetData>
    <row r="1" s="1" customFormat="1" ht="27" spans="1:20">
      <c r="A1" s="5" t="s">
        <v>22</v>
      </c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  <c r="H1" s="5" t="s">
        <v>29</v>
      </c>
      <c r="I1" s="5" t="s">
        <v>30</v>
      </c>
      <c r="J1" s="5" t="s">
        <v>31</v>
      </c>
      <c r="K1" s="5" t="s">
        <v>32</v>
      </c>
      <c r="L1" s="9" t="s">
        <v>33</v>
      </c>
      <c r="M1" s="10" t="s">
        <v>34</v>
      </c>
      <c r="N1" s="9" t="s">
        <v>35</v>
      </c>
      <c r="O1" s="9" t="s">
        <v>36</v>
      </c>
      <c r="P1" s="9" t="s">
        <v>37</v>
      </c>
      <c r="Q1" s="9" t="s">
        <v>38</v>
      </c>
      <c r="R1" s="9" t="s">
        <v>39</v>
      </c>
      <c r="S1" s="9" t="s">
        <v>40</v>
      </c>
      <c r="T1" s="9" t="s">
        <v>41</v>
      </c>
    </row>
    <row r="2" s="2" customFormat="1" hidden="1" spans="1:20">
      <c r="A2" s="6" t="s">
        <v>42</v>
      </c>
      <c r="B2" s="7" t="s">
        <v>43</v>
      </c>
      <c r="C2" s="6" t="s">
        <v>44</v>
      </c>
      <c r="D2" s="6" t="s">
        <v>45</v>
      </c>
      <c r="E2" s="6" t="s">
        <v>46</v>
      </c>
      <c r="F2" s="8">
        <v>2019</v>
      </c>
      <c r="G2" s="6" t="s">
        <v>47</v>
      </c>
      <c r="H2" s="6" t="str">
        <f>VLOOKUP(A2,[2]sheet_0!$A:$G,7,0)</f>
        <v>城规19(1)班团支部</v>
      </c>
      <c r="I2" s="6" t="s">
        <v>48</v>
      </c>
      <c r="J2" s="6" t="s">
        <v>49</v>
      </c>
      <c r="K2" s="6" t="s">
        <v>50</v>
      </c>
      <c r="L2" s="8">
        <v>0</v>
      </c>
      <c r="M2" s="11">
        <v>0.810810810810811</v>
      </c>
      <c r="N2" s="8">
        <v>0</v>
      </c>
      <c r="O2" s="8"/>
      <c r="P2" s="8">
        <v>0</v>
      </c>
      <c r="Q2" s="6" t="str">
        <f>VLOOKUP(A2,'[1]22-23(2)'!$A:$I,9,0)</f>
        <v>全勤</v>
      </c>
      <c r="R2" s="8"/>
      <c r="S2" s="6" t="s">
        <v>51</v>
      </c>
      <c r="T2" s="6" t="s">
        <v>52</v>
      </c>
    </row>
    <row r="3" s="2" customFormat="1" hidden="1" spans="1:20">
      <c r="A3" s="6" t="s">
        <v>53</v>
      </c>
      <c r="B3" s="7" t="s">
        <v>54</v>
      </c>
      <c r="C3" s="6" t="s">
        <v>55</v>
      </c>
      <c r="D3" s="6" t="s">
        <v>45</v>
      </c>
      <c r="E3" s="6" t="s">
        <v>56</v>
      </c>
      <c r="F3" s="8">
        <v>2019</v>
      </c>
      <c r="G3" s="6" t="s">
        <v>47</v>
      </c>
      <c r="H3" s="6" t="str">
        <f>VLOOKUP(A3,[2]sheet_0!$A:$G,7,0)</f>
        <v>城规19(1)班团支部</v>
      </c>
      <c r="I3" s="6" t="s">
        <v>48</v>
      </c>
      <c r="J3" s="6" t="s">
        <v>49</v>
      </c>
      <c r="K3" s="6" t="s">
        <v>57</v>
      </c>
      <c r="L3" s="8">
        <v>0</v>
      </c>
      <c r="M3" s="11">
        <v>0.513513513513513</v>
      </c>
      <c r="N3" s="8">
        <v>0</v>
      </c>
      <c r="O3" s="8"/>
      <c r="P3" s="8">
        <v>0</v>
      </c>
      <c r="Q3" s="6" t="str">
        <f>VLOOKUP(A3,'[1]22-23(2)'!$A:$I,9,0)</f>
        <v>全勤</v>
      </c>
      <c r="R3" s="8"/>
      <c r="S3" s="6" t="s">
        <v>51</v>
      </c>
      <c r="T3" s="6" t="s">
        <v>52</v>
      </c>
    </row>
    <row r="4" s="2" customFormat="1" hidden="1" spans="1:20">
      <c r="A4" s="6" t="s">
        <v>58</v>
      </c>
      <c r="B4" s="7" t="s">
        <v>59</v>
      </c>
      <c r="C4" s="6" t="s">
        <v>55</v>
      </c>
      <c r="D4" s="6" t="s">
        <v>45</v>
      </c>
      <c r="E4" s="6" t="s">
        <v>60</v>
      </c>
      <c r="F4" s="8">
        <v>2019</v>
      </c>
      <c r="G4" s="6" t="s">
        <v>47</v>
      </c>
      <c r="H4" s="6" t="str">
        <f>VLOOKUP(A4,[2]sheet_0!$A:$G,7,0)</f>
        <v>城规19(1)班团支部</v>
      </c>
      <c r="I4" s="6" t="s">
        <v>48</v>
      </c>
      <c r="J4" s="6" t="s">
        <v>49</v>
      </c>
      <c r="K4" s="6" t="s">
        <v>61</v>
      </c>
      <c r="L4" s="8">
        <v>0</v>
      </c>
      <c r="M4" s="11">
        <v>0.756756756756757</v>
      </c>
      <c r="N4" s="8">
        <v>0</v>
      </c>
      <c r="O4" s="8"/>
      <c r="P4" s="8">
        <v>0</v>
      </c>
      <c r="Q4" s="6" t="str">
        <f>VLOOKUP(A4,'[1]22-23(2)'!$A:$I,9,0)</f>
        <v>全勤</v>
      </c>
      <c r="R4" s="8"/>
      <c r="S4" s="6" t="s">
        <v>51</v>
      </c>
      <c r="T4" s="6" t="s">
        <v>52</v>
      </c>
    </row>
    <row r="5" s="2" customFormat="1" hidden="1" spans="1:20">
      <c r="A5" s="6" t="s">
        <v>62</v>
      </c>
      <c r="B5" s="7" t="s">
        <v>63</v>
      </c>
      <c r="C5" s="6" t="s">
        <v>55</v>
      </c>
      <c r="D5" s="6" t="s">
        <v>45</v>
      </c>
      <c r="E5" s="6" t="s">
        <v>60</v>
      </c>
      <c r="F5" s="8">
        <v>2019</v>
      </c>
      <c r="G5" s="6" t="s">
        <v>47</v>
      </c>
      <c r="H5" s="6" t="str">
        <f>VLOOKUP(A5,[2]sheet_0!$A:$G,7,0)</f>
        <v>建筑19(1)班团支部</v>
      </c>
      <c r="I5" s="6" t="s">
        <v>48</v>
      </c>
      <c r="J5" s="6" t="s">
        <v>49</v>
      </c>
      <c r="K5" s="6" t="s">
        <v>64</v>
      </c>
      <c r="L5" s="8">
        <v>0</v>
      </c>
      <c r="M5" s="11">
        <v>0.709677419354839</v>
      </c>
      <c r="N5" s="12">
        <v>1</v>
      </c>
      <c r="O5" s="8"/>
      <c r="P5" s="8">
        <v>0</v>
      </c>
      <c r="Q5" s="6" t="str">
        <f>VLOOKUP(A5,'[1]22-23(2)'!$A:$I,9,0)</f>
        <v>全勤</v>
      </c>
      <c r="R5" s="8"/>
      <c r="S5" s="6" t="s">
        <v>51</v>
      </c>
      <c r="T5" s="6" t="s">
        <v>52</v>
      </c>
    </row>
    <row r="6" s="2" customFormat="1" hidden="1" spans="1:20">
      <c r="A6" s="6" t="s">
        <v>65</v>
      </c>
      <c r="B6" s="7" t="s">
        <v>66</v>
      </c>
      <c r="C6" s="6" t="s">
        <v>55</v>
      </c>
      <c r="D6" s="6" t="s">
        <v>45</v>
      </c>
      <c r="E6" s="6" t="s">
        <v>67</v>
      </c>
      <c r="F6" s="8">
        <v>2019</v>
      </c>
      <c r="G6" s="6" t="s">
        <v>47</v>
      </c>
      <c r="H6" s="6" t="str">
        <f>VLOOKUP(A6,[2]sheet_0!$A:$G,7,0)</f>
        <v>建筑19(1)班团支部</v>
      </c>
      <c r="I6" s="6" t="s">
        <v>48</v>
      </c>
      <c r="J6" s="6" t="s">
        <v>49</v>
      </c>
      <c r="K6" s="6" t="s">
        <v>68</v>
      </c>
      <c r="L6" s="8">
        <v>0</v>
      </c>
      <c r="M6" s="11">
        <v>0.698924731182796</v>
      </c>
      <c r="N6" s="8">
        <v>0</v>
      </c>
      <c r="O6" s="8"/>
      <c r="P6" s="8">
        <v>0</v>
      </c>
      <c r="Q6" s="7" t="str">
        <f>VLOOKUP(A6,'[1]22-23(2)'!$A:$I,9,0)</f>
        <v>未达标</v>
      </c>
      <c r="R6" s="8"/>
      <c r="S6" s="6" t="s">
        <v>51</v>
      </c>
      <c r="T6" s="6" t="s">
        <v>52</v>
      </c>
    </row>
    <row r="7" s="2" customFormat="1" hidden="1" spans="1:20">
      <c r="A7" s="6" t="s">
        <v>69</v>
      </c>
      <c r="B7" s="6" t="s">
        <v>70</v>
      </c>
      <c r="C7" s="6" t="s">
        <v>44</v>
      </c>
      <c r="D7" s="6" t="s">
        <v>45</v>
      </c>
      <c r="E7" s="6" t="s">
        <v>71</v>
      </c>
      <c r="F7" s="8">
        <v>2019</v>
      </c>
      <c r="G7" s="6" t="s">
        <v>47</v>
      </c>
      <c r="H7" s="6" t="str">
        <f>VLOOKUP(A7,[2]sheet_0!$A:$G,7,0)</f>
        <v>建筑19(1)班团支部</v>
      </c>
      <c r="I7" s="6" t="s">
        <v>48</v>
      </c>
      <c r="J7" s="6" t="s">
        <v>49</v>
      </c>
      <c r="K7" s="6" t="s">
        <v>72</v>
      </c>
      <c r="L7" s="8">
        <v>0</v>
      </c>
      <c r="M7" s="13">
        <v>0.268817204301075</v>
      </c>
      <c r="N7" s="8">
        <v>0</v>
      </c>
      <c r="O7" s="8"/>
      <c r="P7" s="8">
        <v>0</v>
      </c>
      <c r="Q7" s="6" t="str">
        <f>VLOOKUP(A7,'[1]22-23(2)'!$A:$I,9,0)</f>
        <v>全勤</v>
      </c>
      <c r="R7" s="8"/>
      <c r="S7" s="6" t="s">
        <v>51</v>
      </c>
      <c r="T7" s="6" t="s">
        <v>52</v>
      </c>
    </row>
    <row r="8" s="2" customFormat="1" hidden="1" spans="1:20">
      <c r="A8" s="6" t="s">
        <v>73</v>
      </c>
      <c r="B8" s="7" t="s">
        <v>74</v>
      </c>
      <c r="C8" s="6" t="s">
        <v>55</v>
      </c>
      <c r="D8" s="6" t="s">
        <v>75</v>
      </c>
      <c r="E8" s="6" t="s">
        <v>76</v>
      </c>
      <c r="F8" s="8">
        <v>2019</v>
      </c>
      <c r="G8" s="6" t="s">
        <v>47</v>
      </c>
      <c r="H8" s="6" t="str">
        <f>VLOOKUP(A8,[2]sheet_0!$A:$G,7,0)</f>
        <v>建筑19(1)班团支部</v>
      </c>
      <c r="I8" s="6" t="s">
        <v>48</v>
      </c>
      <c r="J8" s="6" t="s">
        <v>49</v>
      </c>
      <c r="K8" s="6" t="s">
        <v>77</v>
      </c>
      <c r="L8" s="8">
        <v>0</v>
      </c>
      <c r="M8" s="11">
        <v>0.870967741935484</v>
      </c>
      <c r="N8" s="8">
        <v>0</v>
      </c>
      <c r="O8" s="8"/>
      <c r="P8" s="8">
        <v>0</v>
      </c>
      <c r="Q8" s="7" t="str">
        <f>VLOOKUP(A8,'[1]22-23(2)'!$A:$I,9,0)</f>
        <v>未达标</v>
      </c>
      <c r="R8" s="8"/>
      <c r="S8" s="6" t="s">
        <v>51</v>
      </c>
      <c r="T8" s="6" t="s">
        <v>52</v>
      </c>
    </row>
    <row r="9" s="2" customFormat="1" hidden="1" spans="1:20">
      <c r="A9" s="6" t="s">
        <v>78</v>
      </c>
      <c r="B9" s="7" t="s">
        <v>79</v>
      </c>
      <c r="C9" s="6" t="s">
        <v>55</v>
      </c>
      <c r="D9" s="6" t="s">
        <v>45</v>
      </c>
      <c r="E9" s="6" t="s">
        <v>60</v>
      </c>
      <c r="F9" s="8">
        <v>2019</v>
      </c>
      <c r="G9" s="6" t="s">
        <v>47</v>
      </c>
      <c r="H9" s="6" t="str">
        <f>VLOOKUP(A9,[2]sheet_0!$A:$G,7,0)</f>
        <v>建筑19(1)班团支部</v>
      </c>
      <c r="I9" s="6" t="s">
        <v>48</v>
      </c>
      <c r="J9" s="6" t="s">
        <v>49</v>
      </c>
      <c r="K9" s="6" t="s">
        <v>64</v>
      </c>
      <c r="L9" s="8">
        <v>0</v>
      </c>
      <c r="M9" s="11">
        <v>0.623655913978495</v>
      </c>
      <c r="N9" s="8">
        <v>0</v>
      </c>
      <c r="O9" s="8"/>
      <c r="P9" s="8">
        <v>0</v>
      </c>
      <c r="Q9" s="7" t="str">
        <f>VLOOKUP(A9,'[1]22-23(2)'!$A:$I,9,0)</f>
        <v>未达标</v>
      </c>
      <c r="R9" s="8"/>
      <c r="S9" s="6" t="s">
        <v>80</v>
      </c>
      <c r="T9" s="6" t="s">
        <v>52</v>
      </c>
    </row>
    <row r="10" s="2" customFormat="1" hidden="1" spans="1:20">
      <c r="A10" s="6" t="s">
        <v>81</v>
      </c>
      <c r="B10" s="7" t="s">
        <v>82</v>
      </c>
      <c r="C10" s="6" t="s">
        <v>44</v>
      </c>
      <c r="D10" s="6" t="s">
        <v>45</v>
      </c>
      <c r="E10" s="6" t="s">
        <v>83</v>
      </c>
      <c r="F10" s="8">
        <v>2019</v>
      </c>
      <c r="G10" s="6" t="s">
        <v>47</v>
      </c>
      <c r="H10" s="6" t="str">
        <f>VLOOKUP(A10,[2]sheet_0!$A:$G,7,0)</f>
        <v>建筑19(2)班团支部</v>
      </c>
      <c r="I10" s="6" t="s">
        <v>48</v>
      </c>
      <c r="J10" s="6" t="s">
        <v>49</v>
      </c>
      <c r="K10" s="6" t="s">
        <v>84</v>
      </c>
      <c r="L10" s="8">
        <v>0</v>
      </c>
      <c r="M10" s="11">
        <v>0.645161290322581</v>
      </c>
      <c r="N10" s="8">
        <v>0</v>
      </c>
      <c r="O10" s="8"/>
      <c r="P10" s="8">
        <v>0</v>
      </c>
      <c r="Q10" s="6" t="str">
        <f>VLOOKUP(A10,'[1]22-23(2)'!$A:$I,9,0)</f>
        <v>全勤</v>
      </c>
      <c r="R10" s="8"/>
      <c r="S10" s="6" t="s">
        <v>51</v>
      </c>
      <c r="T10" s="6" t="s">
        <v>52</v>
      </c>
    </row>
    <row r="11" s="2" customFormat="1" hidden="1" spans="1:20">
      <c r="A11" s="6" t="s">
        <v>85</v>
      </c>
      <c r="B11" s="6" t="s">
        <v>86</v>
      </c>
      <c r="C11" s="6" t="s">
        <v>55</v>
      </c>
      <c r="D11" s="6" t="s">
        <v>45</v>
      </c>
      <c r="E11" s="6" t="s">
        <v>87</v>
      </c>
      <c r="F11" s="8">
        <v>2019</v>
      </c>
      <c r="G11" s="6" t="s">
        <v>47</v>
      </c>
      <c r="H11" s="6" t="str">
        <f>VLOOKUP(A11,[2]sheet_0!$A:$G,7,0)</f>
        <v>建筑19(2)班团支部</v>
      </c>
      <c r="I11" s="6" t="s">
        <v>48</v>
      </c>
      <c r="J11" s="6" t="s">
        <v>49</v>
      </c>
      <c r="K11" s="6" t="s">
        <v>88</v>
      </c>
      <c r="L11" s="8">
        <v>0</v>
      </c>
      <c r="M11" s="13">
        <v>0.440860215053763</v>
      </c>
      <c r="N11" s="8">
        <v>0</v>
      </c>
      <c r="O11" s="8"/>
      <c r="P11" s="8">
        <v>0</v>
      </c>
      <c r="Q11" s="6" t="str">
        <f>VLOOKUP(A11,'[1]22-23(2)'!$A:$I,9,0)</f>
        <v>全勤</v>
      </c>
      <c r="R11" s="8"/>
      <c r="S11" s="6" t="s">
        <v>51</v>
      </c>
      <c r="T11" s="6" t="s">
        <v>52</v>
      </c>
    </row>
    <row r="12" s="2" customFormat="1" hidden="1" spans="1:20">
      <c r="A12" s="6" t="s">
        <v>89</v>
      </c>
      <c r="B12" s="6" t="s">
        <v>90</v>
      </c>
      <c r="C12" s="6" t="s">
        <v>55</v>
      </c>
      <c r="D12" s="6" t="s">
        <v>45</v>
      </c>
      <c r="E12" s="6" t="s">
        <v>91</v>
      </c>
      <c r="F12" s="8">
        <v>2019</v>
      </c>
      <c r="G12" s="6" t="s">
        <v>47</v>
      </c>
      <c r="H12" s="6" t="str">
        <f>VLOOKUP(A12,[2]sheet_0!$A:$G,7,0)</f>
        <v>建筑19(2)班团支部</v>
      </c>
      <c r="I12" s="6" t="s">
        <v>48</v>
      </c>
      <c r="J12" s="6" t="s">
        <v>49</v>
      </c>
      <c r="K12" s="6" t="s">
        <v>92</v>
      </c>
      <c r="L12" s="8">
        <v>0</v>
      </c>
      <c r="M12" s="13">
        <v>0.473118279569892</v>
      </c>
      <c r="N12" s="8">
        <v>0</v>
      </c>
      <c r="O12" s="8"/>
      <c r="P12" s="8">
        <v>0</v>
      </c>
      <c r="Q12" s="6" t="str">
        <f>VLOOKUP(A12,'[1]22-23(2)'!$A:$I,9,0)</f>
        <v>全勤</v>
      </c>
      <c r="R12" s="8"/>
      <c r="S12" s="6" t="s">
        <v>51</v>
      </c>
      <c r="T12" s="6" t="s">
        <v>52</v>
      </c>
    </row>
    <row r="13" s="2" customFormat="1" hidden="1" spans="1:20">
      <c r="A13" s="6" t="s">
        <v>93</v>
      </c>
      <c r="B13" s="7" t="s">
        <v>94</v>
      </c>
      <c r="C13" s="6" t="s">
        <v>44</v>
      </c>
      <c r="D13" s="6" t="s">
        <v>45</v>
      </c>
      <c r="E13" s="6" t="s">
        <v>95</v>
      </c>
      <c r="F13" s="8">
        <v>2019</v>
      </c>
      <c r="G13" s="6" t="s">
        <v>47</v>
      </c>
      <c r="H13" s="6" t="str">
        <f>VLOOKUP(A13,[2]sheet_0!$A:$G,7,0)</f>
        <v>景观19(1)班团支部</v>
      </c>
      <c r="I13" s="6" t="s">
        <v>48</v>
      </c>
      <c r="J13" s="6" t="s">
        <v>49</v>
      </c>
      <c r="K13" s="6" t="s">
        <v>96</v>
      </c>
      <c r="L13" s="8">
        <v>0</v>
      </c>
      <c r="M13" s="11">
        <v>0.6</v>
      </c>
      <c r="N13" s="8">
        <v>0</v>
      </c>
      <c r="O13" s="8"/>
      <c r="P13" s="8">
        <v>0</v>
      </c>
      <c r="Q13" s="7" t="str">
        <f>VLOOKUP(A13,'[1]22-23(2)'!$A:$I,9,0)</f>
        <v>未达标</v>
      </c>
      <c r="R13" s="8"/>
      <c r="S13" s="6" t="s">
        <v>80</v>
      </c>
      <c r="T13" s="6" t="s">
        <v>52</v>
      </c>
    </row>
    <row r="14" s="2" customFormat="1" hidden="1" spans="1:20">
      <c r="A14" s="6" t="s">
        <v>97</v>
      </c>
      <c r="B14" s="7" t="s">
        <v>98</v>
      </c>
      <c r="C14" s="6" t="s">
        <v>44</v>
      </c>
      <c r="D14" s="6" t="s">
        <v>45</v>
      </c>
      <c r="E14" s="6" t="s">
        <v>99</v>
      </c>
      <c r="F14" s="8">
        <v>2019</v>
      </c>
      <c r="G14" s="6" t="s">
        <v>47</v>
      </c>
      <c r="H14" s="6" t="str">
        <f>VLOOKUP(A14,[2]sheet_0!$A:$G,7,0)</f>
        <v>景观19(1)班团支部</v>
      </c>
      <c r="I14" s="6" t="s">
        <v>48</v>
      </c>
      <c r="J14" s="6" t="s">
        <v>49</v>
      </c>
      <c r="K14" s="6" t="s">
        <v>64</v>
      </c>
      <c r="L14" s="8">
        <v>0</v>
      </c>
      <c r="M14" s="13">
        <v>0.314285714285714</v>
      </c>
      <c r="N14" s="8">
        <v>0</v>
      </c>
      <c r="O14" s="8"/>
      <c r="P14" s="8">
        <v>0</v>
      </c>
      <c r="Q14" s="7" t="str">
        <f>VLOOKUP(A14,'[1]22-23(2)'!$A:$I,9,0)</f>
        <v>未达标</v>
      </c>
      <c r="R14" s="8"/>
      <c r="S14" s="6" t="s">
        <v>51</v>
      </c>
      <c r="T14" s="6" t="s">
        <v>52</v>
      </c>
    </row>
    <row r="15" s="2" customFormat="1" hidden="1" spans="1:20">
      <c r="A15" s="6" t="s">
        <v>100</v>
      </c>
      <c r="B15" s="7" t="s">
        <v>101</v>
      </c>
      <c r="C15" s="6" t="s">
        <v>44</v>
      </c>
      <c r="D15" s="6" t="s">
        <v>45</v>
      </c>
      <c r="E15" s="6" t="s">
        <v>60</v>
      </c>
      <c r="F15" s="8">
        <v>2019</v>
      </c>
      <c r="G15" s="6" t="s">
        <v>47</v>
      </c>
      <c r="H15" s="6" t="str">
        <f>VLOOKUP(A15,[2]sheet_0!$A:$G,7,0)</f>
        <v>景观19(1)班团支部</v>
      </c>
      <c r="I15" s="6" t="s">
        <v>48</v>
      </c>
      <c r="J15" s="6" t="s">
        <v>49</v>
      </c>
      <c r="K15" s="6" t="s">
        <v>102</v>
      </c>
      <c r="L15" s="8">
        <v>0</v>
      </c>
      <c r="M15" s="13">
        <v>0.428571428571429</v>
      </c>
      <c r="N15" s="8">
        <v>0</v>
      </c>
      <c r="O15" s="8"/>
      <c r="P15" s="8">
        <v>0</v>
      </c>
      <c r="Q15" s="7" t="str">
        <f>VLOOKUP(A15,'[1]22-23(2)'!$A:$I,9,0)</f>
        <v>未达标</v>
      </c>
      <c r="R15" s="8"/>
      <c r="S15" s="6" t="s">
        <v>51</v>
      </c>
      <c r="T15" s="6" t="s">
        <v>52</v>
      </c>
    </row>
    <row r="16" s="2" customFormat="1" hidden="1" spans="1:20">
      <c r="A16" s="6" t="s">
        <v>103</v>
      </c>
      <c r="B16" s="7" t="s">
        <v>104</v>
      </c>
      <c r="C16" s="6" t="s">
        <v>55</v>
      </c>
      <c r="D16" s="6" t="s">
        <v>45</v>
      </c>
      <c r="E16" s="6" t="s">
        <v>91</v>
      </c>
      <c r="F16" s="8">
        <v>2019</v>
      </c>
      <c r="G16" s="6" t="s">
        <v>47</v>
      </c>
      <c r="H16" s="6" t="str">
        <f>VLOOKUP(A16,[2]sheet_0!$A:$G,7,0)</f>
        <v>景观19(1)班团支部</v>
      </c>
      <c r="I16" s="6" t="s">
        <v>48</v>
      </c>
      <c r="J16" s="6" t="s">
        <v>49</v>
      </c>
      <c r="K16" s="6" t="s">
        <v>64</v>
      </c>
      <c r="L16" s="8">
        <v>0</v>
      </c>
      <c r="M16" s="11">
        <v>0.657142857142857</v>
      </c>
      <c r="N16" s="8">
        <v>0</v>
      </c>
      <c r="O16" s="8"/>
      <c r="P16" s="7" t="s">
        <v>105</v>
      </c>
      <c r="Q16" s="7" t="str">
        <f>VLOOKUP(A16,'[1]22-23(2)'!$A:$I,9,0)</f>
        <v>未达标</v>
      </c>
      <c r="R16" s="8"/>
      <c r="S16" s="6" t="s">
        <v>51</v>
      </c>
      <c r="T16" s="6" t="s">
        <v>52</v>
      </c>
    </row>
    <row r="17" s="2" customFormat="1" hidden="1" spans="1:20">
      <c r="A17" s="6" t="s">
        <v>106</v>
      </c>
      <c r="B17" s="7" t="s">
        <v>107</v>
      </c>
      <c r="C17" s="6" t="s">
        <v>44</v>
      </c>
      <c r="D17" s="6" t="s">
        <v>45</v>
      </c>
      <c r="E17" s="6" t="s">
        <v>67</v>
      </c>
      <c r="F17" s="8">
        <v>2019</v>
      </c>
      <c r="G17" s="6" t="s">
        <v>47</v>
      </c>
      <c r="H17" s="6" t="str">
        <f>VLOOKUP(A17,[2]sheet_0!$A:$G,7,0)</f>
        <v>景观19(1)班团支部</v>
      </c>
      <c r="I17" s="6" t="s">
        <v>48</v>
      </c>
      <c r="J17" s="6" t="s">
        <v>49</v>
      </c>
      <c r="K17" s="6" t="s">
        <v>108</v>
      </c>
      <c r="L17" s="8">
        <v>0</v>
      </c>
      <c r="M17" s="11">
        <v>0.542857142857143</v>
      </c>
      <c r="N17" s="8">
        <v>0</v>
      </c>
      <c r="O17" s="8"/>
      <c r="P17" s="8">
        <v>0</v>
      </c>
      <c r="Q17" s="7" t="str">
        <f>VLOOKUP(A17,'[1]22-23(2)'!$A:$I,9,0)</f>
        <v>未达标</v>
      </c>
      <c r="R17" s="8"/>
      <c r="S17" s="6" t="s">
        <v>51</v>
      </c>
      <c r="T17" s="6" t="s">
        <v>52</v>
      </c>
    </row>
    <row r="18" s="2" customFormat="1" hidden="1" spans="1:20">
      <c r="A18" s="6" t="s">
        <v>109</v>
      </c>
      <c r="B18" s="7" t="s">
        <v>110</v>
      </c>
      <c r="C18" s="6" t="s">
        <v>44</v>
      </c>
      <c r="D18" s="6" t="s">
        <v>45</v>
      </c>
      <c r="E18" s="6" t="s">
        <v>111</v>
      </c>
      <c r="F18" s="8">
        <v>2020</v>
      </c>
      <c r="G18" s="6" t="s">
        <v>47</v>
      </c>
      <c r="H18" s="6" t="str">
        <f>VLOOKUP(A18,[2]sheet_0!$A:$G,7,0)</f>
        <v>城规20(1)班团支部</v>
      </c>
      <c r="I18" s="6" t="s">
        <v>48</v>
      </c>
      <c r="J18" s="6" t="s">
        <v>49</v>
      </c>
      <c r="K18" s="6" t="s">
        <v>112</v>
      </c>
      <c r="L18" s="12">
        <v>1</v>
      </c>
      <c r="M18" s="11">
        <v>0.6</v>
      </c>
      <c r="N18" s="8">
        <v>0</v>
      </c>
      <c r="O18" s="8"/>
      <c r="P18" s="8">
        <v>0</v>
      </c>
      <c r="Q18" s="6" t="str">
        <f>VLOOKUP(A18,'[1]22-23(2)'!$A:$I,9,0)</f>
        <v>全勤</v>
      </c>
      <c r="R18" s="8"/>
      <c r="S18" s="6" t="s">
        <v>51</v>
      </c>
      <c r="T18" s="8"/>
    </row>
    <row r="19" s="2" customFormat="1" spans="1:20">
      <c r="A19" s="6" t="s">
        <v>113</v>
      </c>
      <c r="B19" s="6" t="s">
        <v>114</v>
      </c>
      <c r="C19" s="6" t="s">
        <v>44</v>
      </c>
      <c r="D19" s="6" t="s">
        <v>45</v>
      </c>
      <c r="E19" s="6" t="s">
        <v>91</v>
      </c>
      <c r="F19" s="8">
        <v>2020</v>
      </c>
      <c r="G19" s="6" t="s">
        <v>47</v>
      </c>
      <c r="H19" s="6" t="str">
        <f>VLOOKUP(A19,[2]sheet_0!$A:$G,7,0)</f>
        <v>城规20(1)班团支部</v>
      </c>
      <c r="I19" s="6" t="s">
        <v>48</v>
      </c>
      <c r="J19" s="6" t="s">
        <v>49</v>
      </c>
      <c r="K19" s="6" t="s">
        <v>115</v>
      </c>
      <c r="L19" s="14">
        <v>0</v>
      </c>
      <c r="M19" s="15">
        <v>0.36</v>
      </c>
      <c r="N19" s="14">
        <v>0</v>
      </c>
      <c r="O19" s="14"/>
      <c r="P19" s="14">
        <v>0</v>
      </c>
      <c r="Q19" s="6" t="str">
        <f>VLOOKUP(A19,'[1]22-23(2)'!$A:$I,9,0)</f>
        <v>全勤</v>
      </c>
      <c r="R19" s="8"/>
      <c r="S19" s="6" t="s">
        <v>51</v>
      </c>
      <c r="T19" s="8"/>
    </row>
    <row r="20" s="2" customFormat="1" hidden="1" spans="1:20">
      <c r="A20" s="6" t="s">
        <v>116</v>
      </c>
      <c r="B20" s="7" t="s">
        <v>117</v>
      </c>
      <c r="C20" s="6" t="s">
        <v>55</v>
      </c>
      <c r="D20" s="6" t="s">
        <v>45</v>
      </c>
      <c r="E20" s="6" t="s">
        <v>91</v>
      </c>
      <c r="F20" s="8">
        <v>2020</v>
      </c>
      <c r="G20" s="6" t="s">
        <v>47</v>
      </c>
      <c r="H20" s="6" t="str">
        <f>VLOOKUP(A20,[2]sheet_0!$A:$G,7,0)</f>
        <v>城规20(1)班团支部</v>
      </c>
      <c r="I20" s="6" t="s">
        <v>48</v>
      </c>
      <c r="J20" s="6" t="s">
        <v>49</v>
      </c>
      <c r="K20" s="6" t="s">
        <v>118</v>
      </c>
      <c r="L20" s="8">
        <v>0</v>
      </c>
      <c r="M20" s="11">
        <v>0.8</v>
      </c>
      <c r="N20" s="8">
        <v>0</v>
      </c>
      <c r="O20" s="8"/>
      <c r="P20" s="8">
        <v>0</v>
      </c>
      <c r="Q20" s="6" t="str">
        <f>VLOOKUP(A20,'[1]22-23(2)'!$A:$I,9,0)</f>
        <v>全勤</v>
      </c>
      <c r="R20" s="8"/>
      <c r="S20" s="6" t="s">
        <v>51</v>
      </c>
      <c r="T20" s="8"/>
    </row>
    <row r="21" s="2" customFormat="1" hidden="1" spans="1:20">
      <c r="A21" s="6" t="s">
        <v>119</v>
      </c>
      <c r="B21" s="7" t="s">
        <v>120</v>
      </c>
      <c r="C21" s="6" t="s">
        <v>44</v>
      </c>
      <c r="D21" s="6" t="s">
        <v>45</v>
      </c>
      <c r="E21" s="6" t="s">
        <v>121</v>
      </c>
      <c r="F21" s="8">
        <v>2020</v>
      </c>
      <c r="G21" s="6" t="s">
        <v>47</v>
      </c>
      <c r="H21" s="6" t="str">
        <f>VLOOKUP(A21,[2]sheet_0!$A:$G,7,0)</f>
        <v>城规20(1)班团支部</v>
      </c>
      <c r="I21" s="6" t="s">
        <v>48</v>
      </c>
      <c r="J21" s="6" t="s">
        <v>49</v>
      </c>
      <c r="K21" s="6" t="s">
        <v>122</v>
      </c>
      <c r="L21" s="8">
        <v>0</v>
      </c>
      <c r="M21" s="11">
        <v>0.72</v>
      </c>
      <c r="N21" s="12">
        <v>1</v>
      </c>
      <c r="O21" s="8"/>
      <c r="P21" s="8">
        <v>0</v>
      </c>
      <c r="Q21" s="6" t="str">
        <f>VLOOKUP(A21,'[1]22-23(2)'!$A:$I,9,0)</f>
        <v>全勤</v>
      </c>
      <c r="R21" s="8"/>
      <c r="S21" s="6" t="s">
        <v>51</v>
      </c>
      <c r="T21" s="8"/>
    </row>
    <row r="22" s="2" customFormat="1" hidden="1" spans="1:20">
      <c r="A22" s="6" t="s">
        <v>123</v>
      </c>
      <c r="B22" s="7" t="s">
        <v>124</v>
      </c>
      <c r="C22" s="6" t="s">
        <v>44</v>
      </c>
      <c r="D22" s="6" t="s">
        <v>45</v>
      </c>
      <c r="E22" s="6" t="s">
        <v>125</v>
      </c>
      <c r="F22" s="8">
        <v>2020</v>
      </c>
      <c r="G22" s="6" t="s">
        <v>47</v>
      </c>
      <c r="H22" s="6" t="str">
        <f>VLOOKUP(A22,[2]sheet_0!$A:$G,7,0)</f>
        <v>城规20(1)班团支部</v>
      </c>
      <c r="I22" s="6" t="s">
        <v>48</v>
      </c>
      <c r="J22" s="6" t="s">
        <v>49</v>
      </c>
      <c r="K22" s="6" t="s">
        <v>126</v>
      </c>
      <c r="L22" s="12">
        <v>1</v>
      </c>
      <c r="M22" s="11">
        <v>0.96</v>
      </c>
      <c r="N22" s="8">
        <v>0</v>
      </c>
      <c r="O22" s="8"/>
      <c r="P22" s="8">
        <v>0</v>
      </c>
      <c r="Q22" s="6" t="str">
        <f>VLOOKUP(A22,'[1]22-23(2)'!$A:$I,9,0)</f>
        <v>全勤</v>
      </c>
      <c r="R22" s="8"/>
      <c r="S22" s="6" t="s">
        <v>51</v>
      </c>
      <c r="T22" s="8"/>
    </row>
    <row r="23" s="2" customFormat="1" hidden="1" spans="1:20">
      <c r="A23" s="6" t="s">
        <v>127</v>
      </c>
      <c r="B23" s="7" t="s">
        <v>128</v>
      </c>
      <c r="C23" s="6" t="s">
        <v>55</v>
      </c>
      <c r="D23" s="6" t="s">
        <v>45</v>
      </c>
      <c r="E23" s="6" t="s">
        <v>129</v>
      </c>
      <c r="F23" s="8">
        <v>2020</v>
      </c>
      <c r="G23" s="6" t="s">
        <v>47</v>
      </c>
      <c r="H23" s="6" t="str">
        <f>VLOOKUP(A23,[2]sheet_0!$A:$G,7,0)</f>
        <v>建筑20(1)班团支部</v>
      </c>
      <c r="I23" s="6" t="s">
        <v>48</v>
      </c>
      <c r="J23" s="6" t="s">
        <v>49</v>
      </c>
      <c r="K23" s="6" t="s">
        <v>130</v>
      </c>
      <c r="L23" s="8">
        <v>0</v>
      </c>
      <c r="M23" s="11">
        <v>0.787878787878788</v>
      </c>
      <c r="N23" s="8">
        <v>0</v>
      </c>
      <c r="O23" s="8"/>
      <c r="P23" s="8">
        <v>0</v>
      </c>
      <c r="Q23" s="6" t="str">
        <f>VLOOKUP(A23,'[1]22-23(2)'!$A:$I,9,0)</f>
        <v>全勤</v>
      </c>
      <c r="R23" s="8"/>
      <c r="S23" s="6" t="s">
        <v>51</v>
      </c>
      <c r="T23" s="8"/>
    </row>
    <row r="24" s="2" customFormat="1" spans="1:20">
      <c r="A24" s="6" t="s">
        <v>131</v>
      </c>
      <c r="B24" s="6" t="s">
        <v>132</v>
      </c>
      <c r="C24" s="6" t="s">
        <v>55</v>
      </c>
      <c r="D24" s="6" t="s">
        <v>45</v>
      </c>
      <c r="E24" s="6" t="s">
        <v>133</v>
      </c>
      <c r="F24" s="8">
        <v>2020</v>
      </c>
      <c r="G24" s="6" t="s">
        <v>47</v>
      </c>
      <c r="H24" s="6" t="str">
        <f>VLOOKUP(A24,[2]sheet_0!$A:$G,7,0)</f>
        <v>建筑20(1)班团支部</v>
      </c>
      <c r="I24" s="6" t="s">
        <v>48</v>
      </c>
      <c r="J24" s="6" t="s">
        <v>49</v>
      </c>
      <c r="K24" s="6" t="s">
        <v>134</v>
      </c>
      <c r="L24" s="14">
        <v>0</v>
      </c>
      <c r="M24" s="15">
        <v>0.454545454545455</v>
      </c>
      <c r="N24" s="14">
        <v>0</v>
      </c>
      <c r="O24" s="14"/>
      <c r="P24" s="14">
        <v>0</v>
      </c>
      <c r="Q24" s="6" t="str">
        <f>VLOOKUP(A24,'[1]22-23(2)'!$A:$I,9,0)</f>
        <v>全勤</v>
      </c>
      <c r="R24" s="8"/>
      <c r="S24" s="6" t="s">
        <v>51</v>
      </c>
      <c r="T24" s="8"/>
    </row>
    <row r="25" s="2" customFormat="1" spans="1:20">
      <c r="A25" s="6" t="s">
        <v>135</v>
      </c>
      <c r="B25" s="6" t="s">
        <v>136</v>
      </c>
      <c r="C25" s="6" t="s">
        <v>44</v>
      </c>
      <c r="D25" s="6" t="s">
        <v>45</v>
      </c>
      <c r="E25" s="6" t="s">
        <v>137</v>
      </c>
      <c r="F25" s="8">
        <v>2020</v>
      </c>
      <c r="G25" s="6" t="s">
        <v>47</v>
      </c>
      <c r="H25" s="6" t="str">
        <f>VLOOKUP(A25,[2]sheet_0!$A:$G,7,0)</f>
        <v>建筑20(1)班团支部</v>
      </c>
      <c r="I25" s="6" t="s">
        <v>48</v>
      </c>
      <c r="J25" s="6" t="s">
        <v>49</v>
      </c>
      <c r="K25" s="6" t="s">
        <v>138</v>
      </c>
      <c r="L25" s="14">
        <v>0</v>
      </c>
      <c r="M25" s="15">
        <v>0.444444444444444</v>
      </c>
      <c r="N25" s="14">
        <v>0</v>
      </c>
      <c r="O25" s="14"/>
      <c r="P25" s="14">
        <v>0</v>
      </c>
      <c r="Q25" s="6" t="str">
        <f>VLOOKUP(A25,'[1]22-23(2)'!$A:$I,9,0)</f>
        <v>全勤</v>
      </c>
      <c r="R25" s="8"/>
      <c r="S25" s="6" t="s">
        <v>80</v>
      </c>
      <c r="T25" s="8"/>
    </row>
    <row r="26" s="2" customFormat="1" spans="1:20">
      <c r="A26" s="6" t="s">
        <v>139</v>
      </c>
      <c r="B26" s="6" t="s">
        <v>140</v>
      </c>
      <c r="C26" s="6" t="s">
        <v>44</v>
      </c>
      <c r="D26" s="6" t="s">
        <v>45</v>
      </c>
      <c r="E26" s="6" t="s">
        <v>60</v>
      </c>
      <c r="F26" s="8">
        <v>2020</v>
      </c>
      <c r="G26" s="6" t="s">
        <v>47</v>
      </c>
      <c r="H26" s="6" t="str">
        <f>VLOOKUP(A26,[2]sheet_0!$A:$G,7,0)</f>
        <v>建筑20(2)班团支部</v>
      </c>
      <c r="I26" s="6" t="s">
        <v>48</v>
      </c>
      <c r="J26" s="6" t="s">
        <v>49</v>
      </c>
      <c r="K26" s="6" t="s">
        <v>126</v>
      </c>
      <c r="L26" s="14">
        <v>0</v>
      </c>
      <c r="M26" s="15">
        <v>0.333333333333333</v>
      </c>
      <c r="N26" s="14">
        <v>0</v>
      </c>
      <c r="O26" s="14"/>
      <c r="P26" s="14">
        <v>0</v>
      </c>
      <c r="Q26" s="6" t="str">
        <f>VLOOKUP(A26,'[1]22-23(2)'!$A:$I,9,0)</f>
        <v>全勤</v>
      </c>
      <c r="R26" s="8"/>
      <c r="S26" s="6" t="s">
        <v>51</v>
      </c>
      <c r="T26" s="8"/>
    </row>
    <row r="27" s="2" customFormat="1" spans="1:20">
      <c r="A27" s="6" t="s">
        <v>141</v>
      </c>
      <c r="B27" s="6" t="s">
        <v>142</v>
      </c>
      <c r="C27" s="6" t="s">
        <v>44</v>
      </c>
      <c r="D27" s="6" t="s">
        <v>45</v>
      </c>
      <c r="E27" s="6" t="s">
        <v>71</v>
      </c>
      <c r="F27" s="8">
        <v>2020</v>
      </c>
      <c r="G27" s="6" t="s">
        <v>47</v>
      </c>
      <c r="H27" s="6" t="str">
        <f>VLOOKUP(A27,[2]sheet_0!$A:$G,7,0)</f>
        <v>建筑20(2)班团支部</v>
      </c>
      <c r="I27" s="6" t="s">
        <v>48</v>
      </c>
      <c r="J27" s="6" t="s">
        <v>49</v>
      </c>
      <c r="K27" s="6" t="s">
        <v>138</v>
      </c>
      <c r="L27" s="14">
        <v>0</v>
      </c>
      <c r="M27" s="15">
        <v>0.272727272727273</v>
      </c>
      <c r="N27" s="14">
        <v>0</v>
      </c>
      <c r="O27" s="14"/>
      <c r="P27" s="14">
        <v>0</v>
      </c>
      <c r="Q27" s="6" t="str">
        <f>VLOOKUP(A27,'[1]22-23(2)'!$A:$I,9,0)</f>
        <v>全勤</v>
      </c>
      <c r="R27" s="8"/>
      <c r="S27" s="6" t="s">
        <v>51</v>
      </c>
      <c r="T27" s="8"/>
    </row>
    <row r="28" s="2" customFormat="1" spans="1:20">
      <c r="A28" s="6" t="s">
        <v>143</v>
      </c>
      <c r="B28" s="6" t="s">
        <v>144</v>
      </c>
      <c r="C28" s="6" t="s">
        <v>44</v>
      </c>
      <c r="D28" s="6" t="s">
        <v>45</v>
      </c>
      <c r="E28" s="6" t="s">
        <v>145</v>
      </c>
      <c r="F28" s="8">
        <v>2020</v>
      </c>
      <c r="G28" s="6" t="s">
        <v>47</v>
      </c>
      <c r="H28" s="6" t="str">
        <f>VLOOKUP(A28,[2]sheet_0!$A:$G,7,0)</f>
        <v>建筑20(2)班团支部</v>
      </c>
      <c r="I28" s="6" t="s">
        <v>48</v>
      </c>
      <c r="J28" s="6" t="s">
        <v>49</v>
      </c>
      <c r="K28" s="6" t="s">
        <v>61</v>
      </c>
      <c r="L28" s="14">
        <v>0</v>
      </c>
      <c r="M28" s="15">
        <v>0.0404040404040404</v>
      </c>
      <c r="N28" s="14">
        <v>0</v>
      </c>
      <c r="O28" s="14"/>
      <c r="P28" s="14">
        <v>0</v>
      </c>
      <c r="Q28" s="6" t="str">
        <f>VLOOKUP(A28,'[1]22-23(2)'!$A:$I,9,0)</f>
        <v>全勤</v>
      </c>
      <c r="R28" s="8"/>
      <c r="S28" s="6" t="s">
        <v>51</v>
      </c>
      <c r="T28" s="8"/>
    </row>
    <row r="29" s="2" customFormat="1" hidden="1" spans="1:20">
      <c r="A29" s="6" t="s">
        <v>146</v>
      </c>
      <c r="B29" s="7" t="s">
        <v>147</v>
      </c>
      <c r="C29" s="6" t="s">
        <v>44</v>
      </c>
      <c r="D29" s="6" t="s">
        <v>45</v>
      </c>
      <c r="E29" s="6" t="s">
        <v>148</v>
      </c>
      <c r="F29" s="8">
        <v>2020</v>
      </c>
      <c r="G29" s="6" t="s">
        <v>47</v>
      </c>
      <c r="H29" s="6" t="str">
        <f>VLOOKUP(A29,[2]sheet_0!$A:$G,7,0)</f>
        <v>建筑20(2)班团支部</v>
      </c>
      <c r="I29" s="6" t="s">
        <v>48</v>
      </c>
      <c r="J29" s="6" t="s">
        <v>49</v>
      </c>
      <c r="K29" s="6" t="s">
        <v>149</v>
      </c>
      <c r="L29" s="8">
        <v>0</v>
      </c>
      <c r="M29" s="11">
        <v>0.555555555555556</v>
      </c>
      <c r="N29" s="8">
        <v>0</v>
      </c>
      <c r="O29" s="8"/>
      <c r="P29" s="8">
        <v>0</v>
      </c>
      <c r="Q29" s="7" t="str">
        <f>VLOOKUP(A29,'[1]22-23(2)'!$A:$I,9,0)</f>
        <v>未达标</v>
      </c>
      <c r="R29" s="8"/>
      <c r="S29" s="6" t="s">
        <v>80</v>
      </c>
      <c r="T29" s="8"/>
    </row>
    <row r="30" s="2" customFormat="1" spans="1:20">
      <c r="A30" s="6" t="s">
        <v>150</v>
      </c>
      <c r="B30" s="6" t="s">
        <v>151</v>
      </c>
      <c r="C30" s="6" t="s">
        <v>44</v>
      </c>
      <c r="D30" s="6" t="s">
        <v>45</v>
      </c>
      <c r="E30" s="6" t="s">
        <v>152</v>
      </c>
      <c r="F30" s="8">
        <v>2020</v>
      </c>
      <c r="G30" s="6" t="s">
        <v>47</v>
      </c>
      <c r="H30" s="6" t="str">
        <f>VLOOKUP(A30,[2]sheet_0!$A:$G,7,0)</f>
        <v>建筑20(2)班团支部</v>
      </c>
      <c r="I30" s="6" t="s">
        <v>48</v>
      </c>
      <c r="J30" s="6" t="s">
        <v>49</v>
      </c>
      <c r="K30" s="6" t="s">
        <v>149</v>
      </c>
      <c r="L30" s="14">
        <v>0</v>
      </c>
      <c r="M30" s="15">
        <v>0.141414141414141</v>
      </c>
      <c r="N30" s="14">
        <v>0</v>
      </c>
      <c r="O30" s="14"/>
      <c r="P30" s="14">
        <v>0</v>
      </c>
      <c r="Q30" s="6" t="str">
        <f>VLOOKUP(A30,'[1]22-23(2)'!$A:$I,9,0)</f>
        <v>全勤</v>
      </c>
      <c r="R30" s="8"/>
      <c r="S30" s="6" t="s">
        <v>80</v>
      </c>
      <c r="T30" s="8"/>
    </row>
    <row r="31" s="2" customFormat="1" spans="1:20">
      <c r="A31" s="6" t="s">
        <v>153</v>
      </c>
      <c r="B31" s="6" t="s">
        <v>154</v>
      </c>
      <c r="C31" s="6" t="s">
        <v>55</v>
      </c>
      <c r="D31" s="6" t="s">
        <v>45</v>
      </c>
      <c r="E31" s="6" t="s">
        <v>91</v>
      </c>
      <c r="F31" s="8">
        <v>2020</v>
      </c>
      <c r="G31" s="6" t="s">
        <v>47</v>
      </c>
      <c r="H31" s="6" t="str">
        <f>VLOOKUP(A31,[2]sheet_0!$A:$G,7,0)</f>
        <v>建筑20(2)班团支部</v>
      </c>
      <c r="I31" s="6" t="s">
        <v>48</v>
      </c>
      <c r="J31" s="6" t="s">
        <v>49</v>
      </c>
      <c r="K31" s="6" t="s">
        <v>155</v>
      </c>
      <c r="L31" s="14">
        <v>0</v>
      </c>
      <c r="M31" s="15">
        <v>0.313131313131313</v>
      </c>
      <c r="N31" s="14">
        <v>0</v>
      </c>
      <c r="O31" s="14"/>
      <c r="P31" s="14">
        <v>0</v>
      </c>
      <c r="Q31" s="6" t="str">
        <f>VLOOKUP(A31,'[1]22-23(2)'!$A:$I,9,0)</f>
        <v>全勤</v>
      </c>
      <c r="R31" s="8"/>
      <c r="S31" s="6" t="s">
        <v>80</v>
      </c>
      <c r="T31" s="8"/>
    </row>
    <row r="32" s="2" customFormat="1" spans="1:20">
      <c r="A32" s="6" t="s">
        <v>156</v>
      </c>
      <c r="B32" s="6" t="s">
        <v>157</v>
      </c>
      <c r="C32" s="6" t="s">
        <v>55</v>
      </c>
      <c r="D32" s="6" t="s">
        <v>45</v>
      </c>
      <c r="E32" s="6" t="s">
        <v>158</v>
      </c>
      <c r="F32" s="8">
        <v>2020</v>
      </c>
      <c r="G32" s="6" t="s">
        <v>47</v>
      </c>
      <c r="H32" s="6" t="str">
        <f>VLOOKUP(A32,[2]sheet_0!$A:$G,7,0)</f>
        <v>景观20(1)班团支部</v>
      </c>
      <c r="I32" s="6" t="s">
        <v>48</v>
      </c>
      <c r="J32" s="6" t="s">
        <v>49</v>
      </c>
      <c r="K32" s="6" t="s">
        <v>159</v>
      </c>
      <c r="L32" s="14">
        <v>0</v>
      </c>
      <c r="M32" s="15">
        <v>0.324324324324324</v>
      </c>
      <c r="N32" s="14">
        <v>0</v>
      </c>
      <c r="O32" s="14"/>
      <c r="P32" s="14">
        <v>0</v>
      </c>
      <c r="Q32" s="6" t="str">
        <f>VLOOKUP(A32,'[1]22-23(2)'!$A:$I,9,0)</f>
        <v>全勤</v>
      </c>
      <c r="R32" s="8"/>
      <c r="S32" s="6" t="s">
        <v>51</v>
      </c>
      <c r="T32" s="8"/>
    </row>
    <row r="33" s="2" customFormat="1" spans="1:20">
      <c r="A33" s="6" t="s">
        <v>160</v>
      </c>
      <c r="B33" s="6" t="s">
        <v>161</v>
      </c>
      <c r="C33" s="6" t="s">
        <v>44</v>
      </c>
      <c r="D33" s="6" t="s">
        <v>45</v>
      </c>
      <c r="E33" s="6" t="s">
        <v>60</v>
      </c>
      <c r="F33" s="8">
        <v>2020</v>
      </c>
      <c r="G33" s="6" t="s">
        <v>47</v>
      </c>
      <c r="H33" s="6" t="str">
        <f>VLOOKUP(A33,[2]sheet_0!$A:$G,7,0)</f>
        <v>景观20(1)班团支部</v>
      </c>
      <c r="I33" s="6" t="s">
        <v>48</v>
      </c>
      <c r="J33" s="6" t="s">
        <v>49</v>
      </c>
      <c r="K33" s="6" t="s">
        <v>138</v>
      </c>
      <c r="L33" s="14">
        <v>0</v>
      </c>
      <c r="M33" s="15">
        <v>0.0810810810810811</v>
      </c>
      <c r="N33" s="14">
        <v>0</v>
      </c>
      <c r="O33" s="14"/>
      <c r="P33" s="14">
        <v>0</v>
      </c>
      <c r="Q33" s="6" t="str">
        <f>VLOOKUP(A33,'[1]22-23(2)'!$A:$I,9,0)</f>
        <v>全勤</v>
      </c>
      <c r="R33" s="8"/>
      <c r="S33" s="6" t="s">
        <v>51</v>
      </c>
      <c r="T33" s="8"/>
    </row>
    <row r="34" s="2" customFormat="1" hidden="1" spans="1:20">
      <c r="A34" s="6" t="s">
        <v>162</v>
      </c>
      <c r="B34" s="7" t="s">
        <v>163</v>
      </c>
      <c r="C34" s="6" t="s">
        <v>44</v>
      </c>
      <c r="D34" s="6" t="s">
        <v>75</v>
      </c>
      <c r="E34" s="6" t="s">
        <v>164</v>
      </c>
      <c r="F34" s="8">
        <v>2020</v>
      </c>
      <c r="G34" s="6" t="s">
        <v>47</v>
      </c>
      <c r="H34" s="6" t="str">
        <f>VLOOKUP(A34,[2]sheet_0!$A:$G,7,0)</f>
        <v>景观20(1)班团支部</v>
      </c>
      <c r="I34" s="6" t="s">
        <v>48</v>
      </c>
      <c r="J34" s="6" t="s">
        <v>49</v>
      </c>
      <c r="K34" s="6" t="s">
        <v>112</v>
      </c>
      <c r="L34" s="8">
        <v>0</v>
      </c>
      <c r="M34" s="11">
        <v>0.567567567567568</v>
      </c>
      <c r="N34" s="8">
        <v>0</v>
      </c>
      <c r="O34" s="8"/>
      <c r="P34" s="8">
        <v>0</v>
      </c>
      <c r="Q34" s="7" t="str">
        <f>VLOOKUP(A34,'[1]22-23(2)'!$A:$I,9,0)</f>
        <v>未达标</v>
      </c>
      <c r="R34" s="8"/>
      <c r="S34" s="6" t="s">
        <v>51</v>
      </c>
      <c r="T34" s="8"/>
    </row>
    <row r="35" s="2" customFormat="1" spans="1:20">
      <c r="A35" s="6" t="s">
        <v>165</v>
      </c>
      <c r="B35" s="6" t="s">
        <v>166</v>
      </c>
      <c r="C35" s="6" t="s">
        <v>44</v>
      </c>
      <c r="D35" s="6" t="s">
        <v>45</v>
      </c>
      <c r="E35" s="6" t="s">
        <v>167</v>
      </c>
      <c r="F35" s="8">
        <v>2021</v>
      </c>
      <c r="G35" s="6" t="s">
        <v>47</v>
      </c>
      <c r="H35" s="6" t="str">
        <f>VLOOKUP(A35,[2]sheet_0!$A:$G,7,0)</f>
        <v>城规21(1)班团支部</v>
      </c>
      <c r="I35" s="6" t="s">
        <v>48</v>
      </c>
      <c r="J35" s="6" t="s">
        <v>49</v>
      </c>
      <c r="K35" s="6" t="s">
        <v>168</v>
      </c>
      <c r="L35" s="14">
        <v>0</v>
      </c>
      <c r="M35" s="15">
        <v>0.48936170212766</v>
      </c>
      <c r="N35" s="14">
        <v>0</v>
      </c>
      <c r="O35" s="14"/>
      <c r="P35" s="14">
        <v>0</v>
      </c>
      <c r="Q35" s="6" t="str">
        <f>VLOOKUP(A35,'[1]22-23(2)'!$A:$I,9,0)</f>
        <v>全勤</v>
      </c>
      <c r="R35" s="6" t="s">
        <v>169</v>
      </c>
      <c r="S35" s="6" t="s">
        <v>80</v>
      </c>
      <c r="T35" s="8"/>
    </row>
    <row r="36" s="2" customFormat="1" hidden="1" spans="1:20">
      <c r="A36" s="6" t="s">
        <v>170</v>
      </c>
      <c r="B36" s="7" t="s">
        <v>171</v>
      </c>
      <c r="C36" s="6" t="s">
        <v>44</v>
      </c>
      <c r="D36" s="6" t="s">
        <v>45</v>
      </c>
      <c r="E36" s="6" t="s">
        <v>60</v>
      </c>
      <c r="F36" s="8">
        <v>2021</v>
      </c>
      <c r="G36" s="6" t="s">
        <v>47</v>
      </c>
      <c r="H36" s="6" t="str">
        <f>VLOOKUP(A36,[2]sheet_0!$A:$G,7,0)</f>
        <v>城规21(1)班团支部</v>
      </c>
      <c r="I36" s="6" t="s">
        <v>48</v>
      </c>
      <c r="J36" s="6" t="s">
        <v>49</v>
      </c>
      <c r="K36" s="6" t="s">
        <v>168</v>
      </c>
      <c r="L36" s="8">
        <v>0</v>
      </c>
      <c r="M36" s="11">
        <v>0.74468085106383</v>
      </c>
      <c r="N36" s="8">
        <v>0</v>
      </c>
      <c r="O36" s="8"/>
      <c r="P36" s="8">
        <v>0</v>
      </c>
      <c r="Q36" s="6" t="str">
        <f>VLOOKUP(A36,'[1]22-23(2)'!$A:$I,9,0)</f>
        <v>全勤</v>
      </c>
      <c r="R36" s="6" t="s">
        <v>169</v>
      </c>
      <c r="S36" s="6" t="s">
        <v>80</v>
      </c>
      <c r="T36" s="8"/>
    </row>
    <row r="37" s="2" customFormat="1" spans="1:20">
      <c r="A37" s="6" t="s">
        <v>172</v>
      </c>
      <c r="B37" s="6" t="s">
        <v>173</v>
      </c>
      <c r="C37" s="6" t="s">
        <v>55</v>
      </c>
      <c r="D37" s="6" t="s">
        <v>45</v>
      </c>
      <c r="E37" s="6" t="s">
        <v>91</v>
      </c>
      <c r="F37" s="8">
        <v>2021</v>
      </c>
      <c r="G37" s="6" t="s">
        <v>47</v>
      </c>
      <c r="H37" s="6" t="str">
        <f>VLOOKUP(A37,[2]sheet_0!$A:$G,7,0)</f>
        <v>城规21(1)班团支部</v>
      </c>
      <c r="I37" s="6" t="s">
        <v>48</v>
      </c>
      <c r="J37" s="6" t="s">
        <v>49</v>
      </c>
      <c r="K37" s="6" t="s">
        <v>174</v>
      </c>
      <c r="L37" s="14">
        <v>0</v>
      </c>
      <c r="M37" s="15">
        <v>0.446808510638298</v>
      </c>
      <c r="N37" s="14">
        <v>0</v>
      </c>
      <c r="O37" s="14"/>
      <c r="P37" s="14">
        <v>0</v>
      </c>
      <c r="Q37" s="6" t="str">
        <f>VLOOKUP(A37,'[1]22-23(2)'!$A:$I,9,0)</f>
        <v>全勤</v>
      </c>
      <c r="R37" s="6" t="s">
        <v>169</v>
      </c>
      <c r="S37" s="6" t="s">
        <v>51</v>
      </c>
      <c r="T37" s="8"/>
    </row>
    <row r="38" s="2" customFormat="1" hidden="1" spans="1:20">
      <c r="A38" s="6" t="s">
        <v>175</v>
      </c>
      <c r="B38" s="7" t="s">
        <v>176</v>
      </c>
      <c r="C38" s="6" t="s">
        <v>44</v>
      </c>
      <c r="D38" s="6" t="s">
        <v>45</v>
      </c>
      <c r="E38" s="6" t="s">
        <v>177</v>
      </c>
      <c r="F38" s="8">
        <v>2021</v>
      </c>
      <c r="G38" s="6" t="s">
        <v>47</v>
      </c>
      <c r="H38" s="6" t="str">
        <f>VLOOKUP(A38,[2]sheet_0!$A:$G,7,0)</f>
        <v>城规21(1)班团支部</v>
      </c>
      <c r="I38" s="6" t="s">
        <v>48</v>
      </c>
      <c r="J38" s="6" t="s">
        <v>49</v>
      </c>
      <c r="K38" s="6" t="s">
        <v>168</v>
      </c>
      <c r="L38" s="8">
        <v>0</v>
      </c>
      <c r="M38" s="11">
        <v>0.787234042553192</v>
      </c>
      <c r="N38" s="8">
        <v>0</v>
      </c>
      <c r="O38" s="8"/>
      <c r="P38" s="8">
        <v>0</v>
      </c>
      <c r="Q38" s="6" t="str">
        <f>VLOOKUP(A38,'[1]22-23(2)'!$A:$I,9,0)</f>
        <v>全勤</v>
      </c>
      <c r="R38" s="7" t="s">
        <v>178</v>
      </c>
      <c r="S38" s="6" t="s">
        <v>51</v>
      </c>
      <c r="T38" s="8"/>
    </row>
    <row r="39" s="2" customFormat="1" spans="1:20">
      <c r="A39" s="6" t="s">
        <v>179</v>
      </c>
      <c r="B39" s="6" t="s">
        <v>180</v>
      </c>
      <c r="C39" s="6" t="s">
        <v>44</v>
      </c>
      <c r="D39" s="6" t="s">
        <v>45</v>
      </c>
      <c r="E39" s="6" t="s">
        <v>181</v>
      </c>
      <c r="F39" s="8">
        <v>2021</v>
      </c>
      <c r="G39" s="6" t="s">
        <v>47</v>
      </c>
      <c r="H39" s="6" t="str">
        <f>VLOOKUP(A39,[2]sheet_0!$A:$G,7,0)</f>
        <v>城规21(1)班团支部</v>
      </c>
      <c r="I39" s="6" t="s">
        <v>48</v>
      </c>
      <c r="J39" s="6" t="s">
        <v>49</v>
      </c>
      <c r="K39" s="6" t="s">
        <v>168</v>
      </c>
      <c r="L39" s="14">
        <v>0</v>
      </c>
      <c r="M39" s="15">
        <v>0.48936170212766</v>
      </c>
      <c r="N39" s="14">
        <v>0</v>
      </c>
      <c r="O39" s="14"/>
      <c r="P39" s="14">
        <v>0</v>
      </c>
      <c r="Q39" s="6" t="str">
        <f>VLOOKUP(A39,'[1]22-23(2)'!$A:$I,9,0)</f>
        <v>全勤</v>
      </c>
      <c r="R39" s="6" t="s">
        <v>169</v>
      </c>
      <c r="S39" s="6" t="s">
        <v>51</v>
      </c>
      <c r="T39" s="8"/>
    </row>
    <row r="40" s="2" customFormat="1" hidden="1" spans="1:20">
      <c r="A40" s="6" t="s">
        <v>182</v>
      </c>
      <c r="B40" s="7" t="s">
        <v>183</v>
      </c>
      <c r="C40" s="6" t="s">
        <v>44</v>
      </c>
      <c r="D40" s="6" t="s">
        <v>45</v>
      </c>
      <c r="E40" s="6" t="s">
        <v>184</v>
      </c>
      <c r="F40" s="8">
        <v>2021</v>
      </c>
      <c r="G40" s="6" t="s">
        <v>47</v>
      </c>
      <c r="H40" s="6" t="str">
        <f>VLOOKUP(A40,[2]sheet_0!$A:$G,7,0)</f>
        <v>城规21(1)班团支部</v>
      </c>
      <c r="I40" s="6" t="s">
        <v>48</v>
      </c>
      <c r="J40" s="6" t="s">
        <v>49</v>
      </c>
      <c r="K40" s="6" t="s">
        <v>185</v>
      </c>
      <c r="L40" s="8">
        <v>0</v>
      </c>
      <c r="M40" s="11">
        <v>0.829787234042553</v>
      </c>
      <c r="N40" s="8">
        <v>0</v>
      </c>
      <c r="O40" s="8"/>
      <c r="P40" s="8">
        <v>0</v>
      </c>
      <c r="Q40" s="6" t="str">
        <f>VLOOKUP(A40,'[1]22-23(2)'!$A:$I,9,0)</f>
        <v>全勤</v>
      </c>
      <c r="R40" s="6" t="s">
        <v>169</v>
      </c>
      <c r="S40" s="6" t="s">
        <v>51</v>
      </c>
      <c r="T40" s="8"/>
    </row>
    <row r="41" s="2" customFormat="1" hidden="1" spans="1:20">
      <c r="A41" s="6" t="s">
        <v>186</v>
      </c>
      <c r="B41" s="7" t="s">
        <v>187</v>
      </c>
      <c r="C41" s="6" t="s">
        <v>44</v>
      </c>
      <c r="D41" s="6" t="s">
        <v>45</v>
      </c>
      <c r="E41" s="6" t="s">
        <v>188</v>
      </c>
      <c r="F41" s="8">
        <v>2021</v>
      </c>
      <c r="G41" s="6" t="s">
        <v>47</v>
      </c>
      <c r="H41" s="6" t="str">
        <f>VLOOKUP(A41,[2]sheet_0!$A:$G,7,0)</f>
        <v>城规21(1)班团支部</v>
      </c>
      <c r="I41" s="6" t="s">
        <v>48</v>
      </c>
      <c r="J41" s="6" t="s">
        <v>49</v>
      </c>
      <c r="K41" s="6" t="s">
        <v>168</v>
      </c>
      <c r="L41" s="8">
        <v>0</v>
      </c>
      <c r="M41" s="11">
        <v>0.553191489361702</v>
      </c>
      <c r="N41" s="8">
        <v>0</v>
      </c>
      <c r="O41" s="8"/>
      <c r="P41" s="8">
        <v>0</v>
      </c>
      <c r="Q41" s="6" t="str">
        <f>VLOOKUP(A41,'[1]22-23(2)'!$A:$I,9,0)</f>
        <v>全勤</v>
      </c>
      <c r="R41" s="6" t="s">
        <v>169</v>
      </c>
      <c r="S41" s="6" t="s">
        <v>51</v>
      </c>
      <c r="T41" s="8"/>
    </row>
    <row r="42" s="2" customFormat="1" spans="1:20">
      <c r="A42" s="6" t="s">
        <v>189</v>
      </c>
      <c r="B42" s="6" t="s">
        <v>190</v>
      </c>
      <c r="C42" s="6" t="s">
        <v>44</v>
      </c>
      <c r="D42" s="6" t="s">
        <v>45</v>
      </c>
      <c r="E42" s="6" t="s">
        <v>91</v>
      </c>
      <c r="F42" s="8">
        <v>2021</v>
      </c>
      <c r="G42" s="6" t="s">
        <v>47</v>
      </c>
      <c r="H42" s="6" t="str">
        <f>VLOOKUP(A42,[2]sheet_0!$A:$G,7,0)</f>
        <v>城规21(1)班团支部</v>
      </c>
      <c r="I42" s="6" t="s">
        <v>48</v>
      </c>
      <c r="J42" s="6" t="s">
        <v>49</v>
      </c>
      <c r="K42" s="6" t="s">
        <v>61</v>
      </c>
      <c r="L42" s="14">
        <v>0</v>
      </c>
      <c r="M42" s="15">
        <v>0.148936170212766</v>
      </c>
      <c r="N42" s="14">
        <v>0</v>
      </c>
      <c r="O42" s="14"/>
      <c r="P42" s="14">
        <v>0</v>
      </c>
      <c r="Q42" s="6" t="str">
        <f>VLOOKUP(A42,'[1]22-23(2)'!$A:$I,9,0)</f>
        <v>全勤</v>
      </c>
      <c r="R42" s="6" t="s">
        <v>169</v>
      </c>
      <c r="S42" s="6" t="s">
        <v>51</v>
      </c>
      <c r="T42" s="8"/>
    </row>
    <row r="43" s="2" customFormat="1" spans="1:20">
      <c r="A43" s="6" t="s">
        <v>191</v>
      </c>
      <c r="B43" s="6" t="s">
        <v>192</v>
      </c>
      <c r="C43" s="6" t="s">
        <v>44</v>
      </c>
      <c r="D43" s="6" t="s">
        <v>45</v>
      </c>
      <c r="E43" s="6" t="s">
        <v>193</v>
      </c>
      <c r="F43" s="8">
        <v>2021</v>
      </c>
      <c r="G43" s="6" t="s">
        <v>47</v>
      </c>
      <c r="H43" s="6" t="str">
        <f>VLOOKUP(A43,[2]sheet_0!$A:$G,7,0)</f>
        <v>城规21(1)班团支部</v>
      </c>
      <c r="I43" s="6" t="s">
        <v>48</v>
      </c>
      <c r="J43" s="6" t="s">
        <v>49</v>
      </c>
      <c r="K43" s="6" t="s">
        <v>168</v>
      </c>
      <c r="L43" s="14">
        <v>0</v>
      </c>
      <c r="M43" s="15">
        <v>0.340425531914894</v>
      </c>
      <c r="N43" s="14">
        <v>0</v>
      </c>
      <c r="O43" s="14"/>
      <c r="P43" s="14">
        <v>0</v>
      </c>
      <c r="Q43" s="6" t="str">
        <f>VLOOKUP(A43,'[1]22-23(2)'!$A:$I,9,0)</f>
        <v>全勤</v>
      </c>
      <c r="R43" s="6" t="s">
        <v>169</v>
      </c>
      <c r="S43" s="6" t="s">
        <v>51</v>
      </c>
      <c r="T43" s="8"/>
    </row>
    <row r="44" s="2" customFormat="1" hidden="1" spans="1:20">
      <c r="A44" s="6" t="s">
        <v>194</v>
      </c>
      <c r="B44" s="7" t="s">
        <v>195</v>
      </c>
      <c r="C44" s="6" t="s">
        <v>44</v>
      </c>
      <c r="D44" s="6" t="s">
        <v>45</v>
      </c>
      <c r="E44" s="6" t="s">
        <v>60</v>
      </c>
      <c r="F44" s="8">
        <v>2021</v>
      </c>
      <c r="G44" s="6" t="s">
        <v>47</v>
      </c>
      <c r="H44" s="6" t="str">
        <f>VLOOKUP(A44,[2]sheet_0!$A:$G,7,0)</f>
        <v>城规21(1)班团支部</v>
      </c>
      <c r="I44" s="6" t="s">
        <v>48</v>
      </c>
      <c r="J44" s="6" t="s">
        <v>49</v>
      </c>
      <c r="K44" s="6" t="s">
        <v>61</v>
      </c>
      <c r="L44" s="8">
        <v>0</v>
      </c>
      <c r="M44" s="11">
        <v>0.659574468085106</v>
      </c>
      <c r="N44" s="12">
        <v>1</v>
      </c>
      <c r="O44" s="8"/>
      <c r="P44" s="8">
        <v>0</v>
      </c>
      <c r="Q44" s="6" t="str">
        <f>VLOOKUP(A44,'[1]22-23(2)'!$A:$I,9,0)</f>
        <v>全勤</v>
      </c>
      <c r="R44" s="6" t="s">
        <v>169</v>
      </c>
      <c r="S44" s="6" t="s">
        <v>51</v>
      </c>
      <c r="T44" s="6" t="s">
        <v>196</v>
      </c>
    </row>
    <row r="45" s="2" customFormat="1" hidden="1" spans="1:20">
      <c r="A45" s="6" t="s">
        <v>197</v>
      </c>
      <c r="B45" s="7" t="s">
        <v>198</v>
      </c>
      <c r="C45" s="6" t="s">
        <v>55</v>
      </c>
      <c r="D45" s="6" t="s">
        <v>45</v>
      </c>
      <c r="E45" s="6" t="s">
        <v>188</v>
      </c>
      <c r="F45" s="8">
        <v>2021</v>
      </c>
      <c r="G45" s="6" t="s">
        <v>47</v>
      </c>
      <c r="H45" s="6" t="str">
        <f>VLOOKUP(A45,[2]sheet_0!$A:$G,7,0)</f>
        <v>城规21(1)班团支部</v>
      </c>
      <c r="I45" s="6" t="s">
        <v>48</v>
      </c>
      <c r="J45" s="6" t="s">
        <v>49</v>
      </c>
      <c r="K45" s="6" t="s">
        <v>168</v>
      </c>
      <c r="L45" s="8">
        <v>0</v>
      </c>
      <c r="M45" s="11">
        <v>0.574468085106383</v>
      </c>
      <c r="N45" s="12">
        <v>1</v>
      </c>
      <c r="O45" s="8"/>
      <c r="P45" s="7" t="s">
        <v>199</v>
      </c>
      <c r="Q45" s="6" t="str">
        <f>VLOOKUP(A45,'[1]22-23(2)'!$A:$I,9,0)</f>
        <v>全勤</v>
      </c>
      <c r="R45" s="6" t="s">
        <v>169</v>
      </c>
      <c r="S45" s="6" t="s">
        <v>51</v>
      </c>
      <c r="T45" s="8"/>
    </row>
    <row r="46" s="2" customFormat="1" hidden="1" spans="1:20">
      <c r="A46" s="6" t="s">
        <v>200</v>
      </c>
      <c r="B46" s="7" t="s">
        <v>201</v>
      </c>
      <c r="C46" s="6" t="s">
        <v>55</v>
      </c>
      <c r="D46" s="6" t="s">
        <v>45</v>
      </c>
      <c r="E46" s="6" t="s">
        <v>71</v>
      </c>
      <c r="F46" s="8">
        <v>2021</v>
      </c>
      <c r="G46" s="6" t="s">
        <v>47</v>
      </c>
      <c r="H46" s="6" t="str">
        <f>VLOOKUP(A46,[2]sheet_0!$A:$G,7,0)</f>
        <v>城规21(1)班团支部</v>
      </c>
      <c r="I46" s="6" t="s">
        <v>48</v>
      </c>
      <c r="J46" s="6" t="s">
        <v>49</v>
      </c>
      <c r="K46" s="6" t="s">
        <v>61</v>
      </c>
      <c r="L46" s="12">
        <v>1</v>
      </c>
      <c r="M46" s="11">
        <v>0.893617021276596</v>
      </c>
      <c r="N46" s="12">
        <v>1</v>
      </c>
      <c r="O46" s="8"/>
      <c r="P46" s="8">
        <v>0</v>
      </c>
      <c r="Q46" s="6" t="str">
        <f>VLOOKUP(A46,'[1]22-23(2)'!$A:$I,9,0)</f>
        <v>全勤</v>
      </c>
      <c r="R46" s="7" t="s">
        <v>178</v>
      </c>
      <c r="S46" s="6" t="s">
        <v>51</v>
      </c>
      <c r="T46" s="8"/>
    </row>
    <row r="47" s="2" customFormat="1" hidden="1" spans="1:20">
      <c r="A47" s="6" t="s">
        <v>202</v>
      </c>
      <c r="B47" s="7" t="s">
        <v>203</v>
      </c>
      <c r="C47" s="6" t="s">
        <v>44</v>
      </c>
      <c r="D47" s="6" t="s">
        <v>45</v>
      </c>
      <c r="E47" s="6" t="s">
        <v>60</v>
      </c>
      <c r="F47" s="8">
        <v>2021</v>
      </c>
      <c r="G47" s="6" t="s">
        <v>47</v>
      </c>
      <c r="H47" s="6" t="str">
        <f>VLOOKUP(A47,[2]sheet_0!$A:$G,7,0)</f>
        <v>城规21(1)班团支部</v>
      </c>
      <c r="I47" s="6" t="s">
        <v>48</v>
      </c>
      <c r="J47" s="6" t="s">
        <v>49</v>
      </c>
      <c r="K47" s="6" t="s">
        <v>204</v>
      </c>
      <c r="L47" s="8">
        <v>0</v>
      </c>
      <c r="M47" s="11">
        <v>0.531914893617021</v>
      </c>
      <c r="N47" s="8">
        <v>0</v>
      </c>
      <c r="O47" s="8"/>
      <c r="P47" s="8">
        <v>0</v>
      </c>
      <c r="Q47" s="6" t="str">
        <f>VLOOKUP(A47,'[1]22-23(2)'!$A:$I,9,0)</f>
        <v>全勤</v>
      </c>
      <c r="R47" s="6" t="s">
        <v>169</v>
      </c>
      <c r="S47" s="6" t="s">
        <v>51</v>
      </c>
      <c r="T47" s="6" t="s">
        <v>205</v>
      </c>
    </row>
    <row r="48" s="2" customFormat="1" hidden="1" spans="1:20">
      <c r="A48" s="6" t="s">
        <v>206</v>
      </c>
      <c r="B48" s="7" t="s">
        <v>207</v>
      </c>
      <c r="C48" s="6" t="s">
        <v>44</v>
      </c>
      <c r="D48" s="6" t="s">
        <v>45</v>
      </c>
      <c r="E48" s="6" t="s">
        <v>60</v>
      </c>
      <c r="F48" s="8">
        <v>2021</v>
      </c>
      <c r="G48" s="6" t="s">
        <v>47</v>
      </c>
      <c r="H48" s="6" t="str">
        <f>VLOOKUP(A48,[2]sheet_0!$A:$G,7,0)</f>
        <v>建筑21(1)班团支部</v>
      </c>
      <c r="I48" s="6" t="s">
        <v>48</v>
      </c>
      <c r="J48" s="6" t="s">
        <v>49</v>
      </c>
      <c r="K48" s="6" t="s">
        <v>61</v>
      </c>
      <c r="L48" s="8">
        <v>0</v>
      </c>
      <c r="M48" s="13">
        <v>0.41</v>
      </c>
      <c r="N48" s="8">
        <v>0</v>
      </c>
      <c r="O48" s="8"/>
      <c r="P48" s="8">
        <v>0</v>
      </c>
      <c r="Q48" s="7" t="str">
        <f>VLOOKUP(A48,'[1]22-23(2)'!$A:$I,9,0)</f>
        <v>未达标</v>
      </c>
      <c r="R48" s="6" t="s">
        <v>169</v>
      </c>
      <c r="S48" s="6" t="s">
        <v>51</v>
      </c>
      <c r="T48" s="8"/>
    </row>
    <row r="49" s="2" customFormat="1" spans="1:20">
      <c r="A49" s="6" t="s">
        <v>208</v>
      </c>
      <c r="B49" s="6" t="s">
        <v>209</v>
      </c>
      <c r="C49" s="6" t="s">
        <v>44</v>
      </c>
      <c r="D49" s="6" t="s">
        <v>45</v>
      </c>
      <c r="E49" s="6" t="s">
        <v>60</v>
      </c>
      <c r="F49" s="8">
        <v>2021</v>
      </c>
      <c r="G49" s="6" t="s">
        <v>47</v>
      </c>
      <c r="H49" s="6" t="str">
        <f>VLOOKUP(A49,[2]sheet_0!$A:$G,7,0)</f>
        <v>建筑21(1)班团支部</v>
      </c>
      <c r="I49" s="6" t="s">
        <v>48</v>
      </c>
      <c r="J49" s="6" t="s">
        <v>49</v>
      </c>
      <c r="K49" s="6" t="s">
        <v>61</v>
      </c>
      <c r="L49" s="14">
        <v>0</v>
      </c>
      <c r="M49" s="15">
        <v>0.26</v>
      </c>
      <c r="N49" s="14">
        <v>0</v>
      </c>
      <c r="O49" s="14"/>
      <c r="P49" s="14">
        <v>0</v>
      </c>
      <c r="Q49" s="6" t="str">
        <f>VLOOKUP(A49,'[1]22-23(2)'!$A:$I,9,0)</f>
        <v>全勤</v>
      </c>
      <c r="R49" s="6" t="s">
        <v>169</v>
      </c>
      <c r="S49" s="6" t="s">
        <v>51</v>
      </c>
      <c r="T49" s="8"/>
    </row>
    <row r="50" s="2" customFormat="1" hidden="1" spans="1:20">
      <c r="A50" s="6" t="s">
        <v>210</v>
      </c>
      <c r="B50" s="7" t="s">
        <v>211</v>
      </c>
      <c r="C50" s="6" t="s">
        <v>44</v>
      </c>
      <c r="D50" s="6" t="s">
        <v>45</v>
      </c>
      <c r="E50" s="6" t="s">
        <v>212</v>
      </c>
      <c r="F50" s="8">
        <v>2021</v>
      </c>
      <c r="G50" s="6" t="s">
        <v>47</v>
      </c>
      <c r="H50" s="6" t="str">
        <f>VLOOKUP(A50,[2]sheet_0!$A:$G,7,0)</f>
        <v>建筑21(1)班团支部</v>
      </c>
      <c r="I50" s="6" t="s">
        <v>48</v>
      </c>
      <c r="J50" s="6" t="s">
        <v>49</v>
      </c>
      <c r="K50" s="6" t="s">
        <v>61</v>
      </c>
      <c r="L50" s="8">
        <v>0</v>
      </c>
      <c r="M50" s="11">
        <v>0.54</v>
      </c>
      <c r="N50" s="12">
        <v>1</v>
      </c>
      <c r="O50" s="8"/>
      <c r="P50" s="8">
        <v>0</v>
      </c>
      <c r="Q50" s="6" t="str">
        <f>VLOOKUP(A50,'[1]22-23(2)'!$A:$I,9,0)</f>
        <v>全勤</v>
      </c>
      <c r="R50" s="7" t="s">
        <v>178</v>
      </c>
      <c r="S50" s="6" t="s">
        <v>51</v>
      </c>
      <c r="T50" s="8"/>
    </row>
    <row r="51" s="2" customFormat="1" hidden="1" spans="1:20">
      <c r="A51" s="6" t="s">
        <v>213</v>
      </c>
      <c r="B51" s="7" t="s">
        <v>214</v>
      </c>
      <c r="C51" s="6" t="s">
        <v>44</v>
      </c>
      <c r="D51" s="6" t="s">
        <v>45</v>
      </c>
      <c r="E51" s="6" t="s">
        <v>60</v>
      </c>
      <c r="F51" s="8">
        <v>2021</v>
      </c>
      <c r="G51" s="6" t="s">
        <v>47</v>
      </c>
      <c r="H51" s="6" t="str">
        <f>VLOOKUP(A51,[2]sheet_0!$A:$G,7,0)</f>
        <v>建筑21(1)班团支部</v>
      </c>
      <c r="I51" s="6" t="s">
        <v>48</v>
      </c>
      <c r="J51" s="6" t="s">
        <v>49</v>
      </c>
      <c r="K51" s="6" t="s">
        <v>61</v>
      </c>
      <c r="L51" s="8">
        <v>0</v>
      </c>
      <c r="M51" s="13">
        <v>0.44</v>
      </c>
      <c r="N51" s="8">
        <v>0</v>
      </c>
      <c r="O51" s="8"/>
      <c r="P51" s="8">
        <v>0</v>
      </c>
      <c r="Q51" s="6" t="str">
        <f>VLOOKUP(A51,'[1]22-23(2)'!$A:$I,9,0)</f>
        <v>全勤</v>
      </c>
      <c r="R51" s="7" t="s">
        <v>178</v>
      </c>
      <c r="S51" s="6" t="s">
        <v>51</v>
      </c>
      <c r="T51" s="8"/>
    </row>
    <row r="52" s="2" customFormat="1" hidden="1" spans="1:20">
      <c r="A52" s="6" t="s">
        <v>215</v>
      </c>
      <c r="B52" s="7" t="s">
        <v>216</v>
      </c>
      <c r="C52" s="6" t="s">
        <v>55</v>
      </c>
      <c r="D52" s="6" t="s">
        <v>45</v>
      </c>
      <c r="E52" s="6" t="s">
        <v>60</v>
      </c>
      <c r="F52" s="8">
        <v>2021</v>
      </c>
      <c r="G52" s="6" t="s">
        <v>47</v>
      </c>
      <c r="H52" s="6" t="str">
        <f>VLOOKUP(A52,[2]sheet_0!$A:$G,7,0)</f>
        <v>建筑21(1)班团支部</v>
      </c>
      <c r="I52" s="6" t="s">
        <v>48</v>
      </c>
      <c r="J52" s="6" t="s">
        <v>49</v>
      </c>
      <c r="K52" s="6" t="s">
        <v>217</v>
      </c>
      <c r="L52" s="8">
        <v>0</v>
      </c>
      <c r="M52" s="13">
        <v>0.37</v>
      </c>
      <c r="N52" s="8">
        <v>0</v>
      </c>
      <c r="O52" s="8"/>
      <c r="P52" s="8">
        <v>0</v>
      </c>
      <c r="Q52" s="6" t="str">
        <f>VLOOKUP(A52,'[1]22-23(2)'!$A:$I,9,0)</f>
        <v>全勤</v>
      </c>
      <c r="R52" s="7" t="s">
        <v>178</v>
      </c>
      <c r="S52" s="6" t="s">
        <v>51</v>
      </c>
      <c r="T52" s="8"/>
    </row>
    <row r="53" s="2" customFormat="1" hidden="1" spans="1:20">
      <c r="A53" s="6" t="s">
        <v>218</v>
      </c>
      <c r="B53" s="7" t="s">
        <v>219</v>
      </c>
      <c r="C53" s="6" t="s">
        <v>44</v>
      </c>
      <c r="D53" s="6" t="s">
        <v>45</v>
      </c>
      <c r="E53" s="6" t="s">
        <v>212</v>
      </c>
      <c r="F53" s="8">
        <v>2021</v>
      </c>
      <c r="G53" s="6" t="s">
        <v>47</v>
      </c>
      <c r="H53" s="6" t="str">
        <f>VLOOKUP(A53,[2]sheet_0!$A:$G,7,0)</f>
        <v>建筑21(1)班团支部</v>
      </c>
      <c r="I53" s="6" t="s">
        <v>48</v>
      </c>
      <c r="J53" s="6" t="s">
        <v>49</v>
      </c>
      <c r="K53" s="6" t="s">
        <v>168</v>
      </c>
      <c r="L53" s="12">
        <v>1</v>
      </c>
      <c r="M53" s="13">
        <v>0.22</v>
      </c>
      <c r="N53" s="8">
        <v>0</v>
      </c>
      <c r="O53" s="8"/>
      <c r="P53" s="8">
        <v>0</v>
      </c>
      <c r="Q53" s="7" t="str">
        <f>VLOOKUP(A53,'[1]22-23(2)'!$A:$I,9,0)</f>
        <v>未达标</v>
      </c>
      <c r="R53" s="6" t="s">
        <v>169</v>
      </c>
      <c r="S53" s="6" t="s">
        <v>51</v>
      </c>
      <c r="T53" s="8"/>
    </row>
    <row r="54" s="2" customFormat="1" hidden="1" spans="1:20">
      <c r="A54" s="6" t="s">
        <v>220</v>
      </c>
      <c r="B54" s="7" t="s">
        <v>221</v>
      </c>
      <c r="C54" s="6" t="s">
        <v>44</v>
      </c>
      <c r="D54" s="6" t="s">
        <v>45</v>
      </c>
      <c r="E54" s="6" t="s">
        <v>222</v>
      </c>
      <c r="F54" s="8">
        <v>2021</v>
      </c>
      <c r="G54" s="6" t="s">
        <v>47</v>
      </c>
      <c r="H54" s="6" t="str">
        <f>VLOOKUP(A54,[2]sheet_0!$A:$G,7,0)</f>
        <v>建筑21(1)班团支部</v>
      </c>
      <c r="I54" s="6" t="s">
        <v>48</v>
      </c>
      <c r="J54" s="6" t="s">
        <v>49</v>
      </c>
      <c r="K54" s="6" t="s">
        <v>61</v>
      </c>
      <c r="L54" s="8">
        <v>0</v>
      </c>
      <c r="M54" s="13">
        <v>0.4</v>
      </c>
      <c r="N54" s="8">
        <v>0</v>
      </c>
      <c r="O54" s="8"/>
      <c r="P54" s="8">
        <v>0</v>
      </c>
      <c r="Q54" s="6" t="str">
        <f>VLOOKUP(A54,'[1]22-23(2)'!$A:$I,9,0)</f>
        <v>全勤</v>
      </c>
      <c r="R54" s="7" t="s">
        <v>178</v>
      </c>
      <c r="S54" s="6" t="s">
        <v>51</v>
      </c>
      <c r="T54" s="8"/>
    </row>
    <row r="55" s="2" customFormat="1" hidden="1" spans="1:20">
      <c r="A55" s="6" t="s">
        <v>223</v>
      </c>
      <c r="B55" s="7" t="s">
        <v>224</v>
      </c>
      <c r="C55" s="6" t="s">
        <v>44</v>
      </c>
      <c r="D55" s="6" t="s">
        <v>45</v>
      </c>
      <c r="E55" s="6" t="s">
        <v>225</v>
      </c>
      <c r="F55" s="8">
        <v>2021</v>
      </c>
      <c r="G55" s="6" t="s">
        <v>47</v>
      </c>
      <c r="H55" s="6" t="str">
        <f>VLOOKUP(A55,[2]sheet_0!$A:$G,7,0)</f>
        <v>建筑21(1)班团支部</v>
      </c>
      <c r="I55" s="6" t="s">
        <v>48</v>
      </c>
      <c r="J55" s="6" t="s">
        <v>49</v>
      </c>
      <c r="K55" s="6" t="s">
        <v>61</v>
      </c>
      <c r="L55" s="12">
        <v>1</v>
      </c>
      <c r="M55" s="11">
        <v>0.75</v>
      </c>
      <c r="N55" s="8">
        <v>0</v>
      </c>
      <c r="O55" s="8"/>
      <c r="P55" s="8">
        <v>0</v>
      </c>
      <c r="Q55" s="6" t="str">
        <f>VLOOKUP(A55,'[1]22-23(2)'!$A:$I,9,0)</f>
        <v>全勤</v>
      </c>
      <c r="R55" s="6" t="s">
        <v>169</v>
      </c>
      <c r="S55" s="6" t="s">
        <v>51</v>
      </c>
      <c r="T55" s="8"/>
    </row>
    <row r="56" s="2" customFormat="1" hidden="1" spans="1:20">
      <c r="A56" s="6" t="s">
        <v>226</v>
      </c>
      <c r="B56" s="7" t="s">
        <v>227</v>
      </c>
      <c r="C56" s="6" t="s">
        <v>55</v>
      </c>
      <c r="D56" s="6" t="s">
        <v>45</v>
      </c>
      <c r="E56" s="6" t="s">
        <v>228</v>
      </c>
      <c r="F56" s="8">
        <v>2021</v>
      </c>
      <c r="G56" s="6" t="s">
        <v>47</v>
      </c>
      <c r="H56" s="6" t="str">
        <f>VLOOKUP(A56,[2]sheet_0!$A:$G,7,0)</f>
        <v>建筑21(1)班团支部</v>
      </c>
      <c r="I56" s="6" t="s">
        <v>48</v>
      </c>
      <c r="J56" s="6" t="s">
        <v>49</v>
      </c>
      <c r="K56" s="6" t="s">
        <v>168</v>
      </c>
      <c r="L56" s="12">
        <v>1</v>
      </c>
      <c r="M56" s="11">
        <v>0.66</v>
      </c>
      <c r="N56" s="8">
        <v>0</v>
      </c>
      <c r="O56" s="8"/>
      <c r="P56" s="8">
        <v>0</v>
      </c>
      <c r="Q56" s="7" t="str">
        <f>VLOOKUP(A56,'[1]22-23(2)'!$A:$I,9,0)</f>
        <v>未达标</v>
      </c>
      <c r="R56" s="7" t="s">
        <v>178</v>
      </c>
      <c r="S56" s="6" t="s">
        <v>80</v>
      </c>
      <c r="T56" s="8"/>
    </row>
    <row r="57" s="2" customFormat="1" spans="1:20">
      <c r="A57" s="6" t="s">
        <v>229</v>
      </c>
      <c r="B57" s="6" t="s">
        <v>230</v>
      </c>
      <c r="C57" s="6" t="s">
        <v>44</v>
      </c>
      <c r="D57" s="6" t="s">
        <v>45</v>
      </c>
      <c r="E57" s="6" t="s">
        <v>60</v>
      </c>
      <c r="F57" s="8">
        <v>2021</v>
      </c>
      <c r="G57" s="6" t="s">
        <v>47</v>
      </c>
      <c r="H57" s="6" t="str">
        <f>VLOOKUP(A57,[2]sheet_0!$A:$G,7,0)</f>
        <v>建筑21(1)班团支部</v>
      </c>
      <c r="I57" s="6" t="s">
        <v>48</v>
      </c>
      <c r="J57" s="6" t="s">
        <v>49</v>
      </c>
      <c r="K57" s="6" t="s">
        <v>168</v>
      </c>
      <c r="L57" s="14">
        <v>0</v>
      </c>
      <c r="M57" s="15">
        <v>0.39</v>
      </c>
      <c r="N57" s="14">
        <v>0</v>
      </c>
      <c r="O57" s="14"/>
      <c r="P57" s="14">
        <v>0</v>
      </c>
      <c r="Q57" s="6" t="str">
        <f>VLOOKUP(A57,'[1]22-23(2)'!$A:$I,9,0)</f>
        <v>全勤</v>
      </c>
      <c r="R57" s="6" t="s">
        <v>169</v>
      </c>
      <c r="S57" s="6" t="s">
        <v>80</v>
      </c>
      <c r="T57" s="8"/>
    </row>
    <row r="58" s="2" customFormat="1" spans="1:20">
      <c r="A58" s="6" t="s">
        <v>231</v>
      </c>
      <c r="B58" s="6" t="s">
        <v>232</v>
      </c>
      <c r="C58" s="6" t="s">
        <v>55</v>
      </c>
      <c r="D58" s="6" t="s">
        <v>45</v>
      </c>
      <c r="E58" s="6" t="s">
        <v>233</v>
      </c>
      <c r="F58" s="8">
        <v>2021</v>
      </c>
      <c r="G58" s="6" t="s">
        <v>47</v>
      </c>
      <c r="H58" s="6" t="str">
        <f>VLOOKUP(A58,[2]sheet_0!$A:$G,7,0)</f>
        <v>建筑21(2)班团支部</v>
      </c>
      <c r="I58" s="6" t="s">
        <v>48</v>
      </c>
      <c r="J58" s="6" t="s">
        <v>49</v>
      </c>
      <c r="K58" s="6" t="s">
        <v>234</v>
      </c>
      <c r="L58" s="14">
        <v>0</v>
      </c>
      <c r="M58" s="15">
        <v>0.18</v>
      </c>
      <c r="N58" s="14">
        <v>0</v>
      </c>
      <c r="O58" s="14"/>
      <c r="P58" s="14">
        <v>0</v>
      </c>
      <c r="Q58" s="6" t="str">
        <f>VLOOKUP(A58,'[1]22-23(2)'!$A:$I,9,0)</f>
        <v>全勤</v>
      </c>
      <c r="R58" s="6" t="s">
        <v>169</v>
      </c>
      <c r="S58" s="6" t="s">
        <v>51</v>
      </c>
      <c r="T58" s="8"/>
    </row>
    <row r="59" s="2" customFormat="1" hidden="1" spans="1:20">
      <c r="A59" s="6" t="s">
        <v>235</v>
      </c>
      <c r="B59" s="7" t="s">
        <v>236</v>
      </c>
      <c r="C59" s="6" t="s">
        <v>55</v>
      </c>
      <c r="D59" s="6" t="s">
        <v>45</v>
      </c>
      <c r="E59" s="6" t="s">
        <v>237</v>
      </c>
      <c r="F59" s="8">
        <v>2021</v>
      </c>
      <c r="G59" s="6" t="s">
        <v>47</v>
      </c>
      <c r="H59" s="6" t="str">
        <f>VLOOKUP(A59,[2]sheet_0!$A:$G,7,0)</f>
        <v>建筑21(2)班团支部</v>
      </c>
      <c r="I59" s="6" t="s">
        <v>48</v>
      </c>
      <c r="J59" s="6" t="s">
        <v>49</v>
      </c>
      <c r="K59" s="6" t="s">
        <v>168</v>
      </c>
      <c r="L59" s="8">
        <v>0</v>
      </c>
      <c r="M59" s="11">
        <v>0.72</v>
      </c>
      <c r="N59" s="8">
        <v>0</v>
      </c>
      <c r="O59" s="8"/>
      <c r="P59" s="8">
        <v>0</v>
      </c>
      <c r="Q59" s="6" t="str">
        <f>VLOOKUP(A59,'[1]22-23(2)'!$A:$I,9,0)</f>
        <v>全勤</v>
      </c>
      <c r="R59" s="7" t="s">
        <v>178</v>
      </c>
      <c r="S59" s="6" t="s">
        <v>51</v>
      </c>
      <c r="T59" s="8"/>
    </row>
    <row r="60" s="2" customFormat="1" spans="1:20">
      <c r="A60" s="6" t="s">
        <v>238</v>
      </c>
      <c r="B60" s="6" t="s">
        <v>239</v>
      </c>
      <c r="C60" s="6" t="s">
        <v>55</v>
      </c>
      <c r="D60" s="6" t="s">
        <v>45</v>
      </c>
      <c r="E60" s="6" t="s">
        <v>46</v>
      </c>
      <c r="F60" s="8">
        <v>2021</v>
      </c>
      <c r="G60" s="6" t="s">
        <v>47</v>
      </c>
      <c r="H60" s="6" t="str">
        <f>VLOOKUP(A60,[2]sheet_0!$A:$G,7,0)</f>
        <v>建筑21(2)班团支部</v>
      </c>
      <c r="I60" s="6" t="s">
        <v>48</v>
      </c>
      <c r="J60" s="6" t="s">
        <v>49</v>
      </c>
      <c r="K60" s="6" t="s">
        <v>168</v>
      </c>
      <c r="L60" s="14">
        <v>0</v>
      </c>
      <c r="M60" s="15">
        <v>0.04</v>
      </c>
      <c r="N60" s="14">
        <v>0</v>
      </c>
      <c r="O60" s="14"/>
      <c r="P60" s="14">
        <v>0</v>
      </c>
      <c r="Q60" s="6" t="str">
        <f>VLOOKUP(A60,'[1]22-23(2)'!$A:$I,9,0)</f>
        <v>全勤</v>
      </c>
      <c r="R60" s="6" t="s">
        <v>169</v>
      </c>
      <c r="S60" s="6" t="s">
        <v>51</v>
      </c>
      <c r="T60" s="8"/>
    </row>
    <row r="61" s="2" customFormat="1" spans="1:20">
      <c r="A61" s="6" t="s">
        <v>240</v>
      </c>
      <c r="B61" s="6" t="s">
        <v>241</v>
      </c>
      <c r="C61" s="6" t="s">
        <v>55</v>
      </c>
      <c r="D61" s="6" t="s">
        <v>45</v>
      </c>
      <c r="E61" s="6" t="s">
        <v>60</v>
      </c>
      <c r="F61" s="8">
        <v>2021</v>
      </c>
      <c r="G61" s="6" t="s">
        <v>47</v>
      </c>
      <c r="H61" s="6" t="str">
        <f>VLOOKUP(A61,[2]sheet_0!$A:$G,7,0)</f>
        <v>建筑21(2)班团支部</v>
      </c>
      <c r="I61" s="6" t="s">
        <v>48</v>
      </c>
      <c r="J61" s="6" t="s">
        <v>49</v>
      </c>
      <c r="K61" s="6" t="s">
        <v>242</v>
      </c>
      <c r="L61" s="14">
        <v>0</v>
      </c>
      <c r="M61" s="15">
        <v>0.29</v>
      </c>
      <c r="N61" s="14">
        <v>0</v>
      </c>
      <c r="O61" s="14"/>
      <c r="P61" s="14">
        <v>0</v>
      </c>
      <c r="Q61" s="6" t="str">
        <f>VLOOKUP(A61,'[1]22-23(2)'!$A:$I,9,0)</f>
        <v>全勤</v>
      </c>
      <c r="R61" s="6" t="s">
        <v>169</v>
      </c>
      <c r="S61" s="6" t="s">
        <v>51</v>
      </c>
      <c r="T61" s="6" t="s">
        <v>196</v>
      </c>
    </row>
    <row r="62" s="2" customFormat="1" hidden="1" spans="1:20">
      <c r="A62" s="6" t="s">
        <v>243</v>
      </c>
      <c r="B62" s="7" t="s">
        <v>244</v>
      </c>
      <c r="C62" s="6" t="s">
        <v>55</v>
      </c>
      <c r="D62" s="6" t="s">
        <v>45</v>
      </c>
      <c r="E62" s="6" t="s">
        <v>245</v>
      </c>
      <c r="F62" s="8">
        <v>2021</v>
      </c>
      <c r="G62" s="6" t="s">
        <v>47</v>
      </c>
      <c r="H62" s="6" t="str">
        <f>VLOOKUP(A62,[2]sheet_0!$A:$G,7,0)</f>
        <v>建筑21(2)班团支部</v>
      </c>
      <c r="I62" s="6" t="s">
        <v>48</v>
      </c>
      <c r="J62" s="6" t="s">
        <v>49</v>
      </c>
      <c r="K62" s="6" t="s">
        <v>61</v>
      </c>
      <c r="L62" s="8">
        <v>0</v>
      </c>
      <c r="M62" s="13">
        <v>0.47</v>
      </c>
      <c r="N62" s="12">
        <v>1</v>
      </c>
      <c r="O62" s="8"/>
      <c r="P62" s="8">
        <v>0</v>
      </c>
      <c r="Q62" s="6" t="str">
        <f>VLOOKUP(A62,'[1]22-23(2)'!$A:$I,9,0)</f>
        <v>全勤</v>
      </c>
      <c r="R62" s="6" t="s">
        <v>169</v>
      </c>
      <c r="S62" s="6" t="s">
        <v>51</v>
      </c>
      <c r="T62" s="8"/>
    </row>
    <row r="63" s="2" customFormat="1" hidden="1" spans="1:20">
      <c r="A63" s="6" t="s">
        <v>246</v>
      </c>
      <c r="B63" s="7" t="s">
        <v>247</v>
      </c>
      <c r="C63" s="6" t="s">
        <v>44</v>
      </c>
      <c r="D63" s="6" t="s">
        <v>45</v>
      </c>
      <c r="E63" s="6" t="s">
        <v>248</v>
      </c>
      <c r="F63" s="8">
        <v>2021</v>
      </c>
      <c r="G63" s="6" t="s">
        <v>47</v>
      </c>
      <c r="H63" s="6" t="str">
        <f>VLOOKUP(A63,[2]sheet_0!$A:$G,7,0)</f>
        <v>建筑21(2)班团支部</v>
      </c>
      <c r="I63" s="6" t="s">
        <v>48</v>
      </c>
      <c r="J63" s="6" t="s">
        <v>49</v>
      </c>
      <c r="K63" s="6" t="s">
        <v>168</v>
      </c>
      <c r="L63" s="12">
        <v>2</v>
      </c>
      <c r="M63" s="11">
        <v>0.67</v>
      </c>
      <c r="N63" s="8">
        <v>0</v>
      </c>
      <c r="O63" s="8"/>
      <c r="P63" s="8">
        <v>0</v>
      </c>
      <c r="Q63" s="6" t="str">
        <f>VLOOKUP(A63,'[1]22-23(2)'!$A:$I,9,0)</f>
        <v>全勤</v>
      </c>
      <c r="R63" s="6" t="s">
        <v>169</v>
      </c>
      <c r="S63" s="6" t="s">
        <v>51</v>
      </c>
      <c r="T63" s="8"/>
    </row>
    <row r="64" s="2" customFormat="1" hidden="1" spans="1:20">
      <c r="A64" s="6" t="s">
        <v>249</v>
      </c>
      <c r="B64" s="7" t="s">
        <v>250</v>
      </c>
      <c r="C64" s="6" t="s">
        <v>55</v>
      </c>
      <c r="D64" s="6" t="s">
        <v>45</v>
      </c>
      <c r="E64" s="6" t="s">
        <v>111</v>
      </c>
      <c r="F64" s="8">
        <v>2021</v>
      </c>
      <c r="G64" s="6" t="s">
        <v>47</v>
      </c>
      <c r="H64" s="6" t="str">
        <f>VLOOKUP(A64,[2]sheet_0!$A:$G,7,0)</f>
        <v>建筑21(2)班团支部</v>
      </c>
      <c r="I64" s="6" t="s">
        <v>48</v>
      </c>
      <c r="J64" s="6" t="s">
        <v>49</v>
      </c>
      <c r="K64" s="6" t="s">
        <v>251</v>
      </c>
      <c r="L64" s="8">
        <v>0</v>
      </c>
      <c r="M64" s="13">
        <v>0.38</v>
      </c>
      <c r="N64" s="12">
        <v>1</v>
      </c>
      <c r="O64" s="8"/>
      <c r="P64" s="8">
        <v>0</v>
      </c>
      <c r="Q64" s="6" t="str">
        <f>VLOOKUP(A64,'[1]22-23(2)'!$A:$I,9,0)</f>
        <v>全勤</v>
      </c>
      <c r="R64" s="6" t="s">
        <v>169</v>
      </c>
      <c r="S64" s="6" t="s">
        <v>51</v>
      </c>
      <c r="T64" s="8"/>
    </row>
    <row r="65" s="2" customFormat="1" hidden="1" spans="1:20">
      <c r="A65" s="6" t="s">
        <v>252</v>
      </c>
      <c r="B65" s="7" t="s">
        <v>253</v>
      </c>
      <c r="C65" s="6" t="s">
        <v>44</v>
      </c>
      <c r="D65" s="6" t="s">
        <v>45</v>
      </c>
      <c r="E65" s="6" t="s">
        <v>254</v>
      </c>
      <c r="F65" s="8">
        <v>2021</v>
      </c>
      <c r="G65" s="6" t="s">
        <v>47</v>
      </c>
      <c r="H65" s="6" t="str">
        <f>VLOOKUP(A65,[2]sheet_0!$A:$G,7,0)</f>
        <v>建筑21(2)班团支部</v>
      </c>
      <c r="I65" s="6" t="s">
        <v>48</v>
      </c>
      <c r="J65" s="6" t="s">
        <v>49</v>
      </c>
      <c r="K65" s="6" t="s">
        <v>255</v>
      </c>
      <c r="L65" s="8">
        <v>0</v>
      </c>
      <c r="M65" s="11">
        <v>0.61</v>
      </c>
      <c r="N65" s="8">
        <v>0</v>
      </c>
      <c r="O65" s="8"/>
      <c r="P65" s="8">
        <v>0</v>
      </c>
      <c r="Q65" s="6" t="str">
        <f>VLOOKUP(A65,'[1]22-23(2)'!$A:$I,9,0)</f>
        <v>全勤</v>
      </c>
      <c r="R65" s="6" t="s">
        <v>169</v>
      </c>
      <c r="S65" s="6" t="s">
        <v>51</v>
      </c>
      <c r="T65" s="8"/>
    </row>
    <row r="66" s="2" customFormat="1" hidden="1" spans="1:20">
      <c r="A66" s="6" t="s">
        <v>256</v>
      </c>
      <c r="B66" s="7" t="s">
        <v>257</v>
      </c>
      <c r="C66" s="6" t="s">
        <v>55</v>
      </c>
      <c r="D66" s="6" t="s">
        <v>45</v>
      </c>
      <c r="E66" s="6" t="s">
        <v>258</v>
      </c>
      <c r="F66" s="8">
        <v>2021</v>
      </c>
      <c r="G66" s="6" t="s">
        <v>47</v>
      </c>
      <c r="H66" s="6" t="str">
        <f>VLOOKUP(A66,[2]sheet_0!$A:$G,7,0)</f>
        <v>建筑21(2)班团支部</v>
      </c>
      <c r="I66" s="6" t="s">
        <v>48</v>
      </c>
      <c r="J66" s="6" t="s">
        <v>49</v>
      </c>
      <c r="K66" s="6" t="s">
        <v>242</v>
      </c>
      <c r="L66" s="8">
        <v>0</v>
      </c>
      <c r="M66" s="11">
        <v>0.8</v>
      </c>
      <c r="N66" s="8">
        <v>0</v>
      </c>
      <c r="O66" s="8"/>
      <c r="P66" s="8">
        <v>0</v>
      </c>
      <c r="Q66" s="6" t="str">
        <f>VLOOKUP(A66,'[1]22-23(2)'!$A:$I,9,0)</f>
        <v>全勤</v>
      </c>
      <c r="R66" s="7" t="s">
        <v>178</v>
      </c>
      <c r="S66" s="6" t="s">
        <v>51</v>
      </c>
      <c r="T66" s="8"/>
    </row>
    <row r="67" s="2" customFormat="1" spans="1:20">
      <c r="A67" s="6" t="s">
        <v>259</v>
      </c>
      <c r="B67" s="6" t="s">
        <v>260</v>
      </c>
      <c r="C67" s="6" t="s">
        <v>55</v>
      </c>
      <c r="D67" s="6" t="s">
        <v>45</v>
      </c>
      <c r="E67" s="6" t="s">
        <v>261</v>
      </c>
      <c r="F67" s="8">
        <v>2021</v>
      </c>
      <c r="G67" s="6" t="s">
        <v>47</v>
      </c>
      <c r="H67" s="6" t="str">
        <f>VLOOKUP(A67,[2]sheet_0!$A:$G,7,0)</f>
        <v>建筑21(2)班团支部</v>
      </c>
      <c r="I67" s="6" t="s">
        <v>48</v>
      </c>
      <c r="J67" s="6" t="s">
        <v>49</v>
      </c>
      <c r="K67" s="6" t="s">
        <v>61</v>
      </c>
      <c r="L67" s="14">
        <v>0</v>
      </c>
      <c r="M67" s="15">
        <v>0.25</v>
      </c>
      <c r="N67" s="14">
        <v>0</v>
      </c>
      <c r="O67" s="14"/>
      <c r="P67" s="14">
        <v>0</v>
      </c>
      <c r="Q67" s="6" t="str">
        <f>VLOOKUP(A67,'[1]22-23(2)'!$A:$I,9,0)</f>
        <v>全勤</v>
      </c>
      <c r="R67" s="6" t="s">
        <v>169</v>
      </c>
      <c r="S67" s="6" t="s">
        <v>51</v>
      </c>
      <c r="T67" s="8"/>
    </row>
    <row r="68" s="2" customFormat="1" hidden="1" spans="1:20">
      <c r="A68" s="6" t="s">
        <v>262</v>
      </c>
      <c r="B68" s="7" t="s">
        <v>263</v>
      </c>
      <c r="C68" s="6" t="s">
        <v>55</v>
      </c>
      <c r="D68" s="6" t="s">
        <v>45</v>
      </c>
      <c r="E68" s="6" t="s">
        <v>264</v>
      </c>
      <c r="F68" s="8">
        <v>2021</v>
      </c>
      <c r="G68" s="6" t="s">
        <v>47</v>
      </c>
      <c r="H68" s="6" t="str">
        <f>VLOOKUP(A68,[2]sheet_0!$A:$G,7,0)</f>
        <v>建筑21(2)班团支部</v>
      </c>
      <c r="I68" s="6" t="s">
        <v>48</v>
      </c>
      <c r="J68" s="6" t="s">
        <v>49</v>
      </c>
      <c r="K68" s="6" t="s">
        <v>61</v>
      </c>
      <c r="L68" s="12">
        <v>1</v>
      </c>
      <c r="M68" s="11">
        <v>0.57</v>
      </c>
      <c r="N68" s="12">
        <v>1</v>
      </c>
      <c r="O68" s="8"/>
      <c r="P68" s="8">
        <v>0</v>
      </c>
      <c r="Q68" s="6" t="str">
        <f>VLOOKUP(A68,'[1]22-23(2)'!$A:$I,9,0)</f>
        <v>全勤</v>
      </c>
      <c r="R68" s="6" t="s">
        <v>169</v>
      </c>
      <c r="S68" s="6" t="s">
        <v>51</v>
      </c>
      <c r="T68" s="6" t="s">
        <v>196</v>
      </c>
    </row>
    <row r="69" s="2" customFormat="1" hidden="1" spans="1:20">
      <c r="A69" s="6" t="s">
        <v>265</v>
      </c>
      <c r="B69" s="7" t="s">
        <v>266</v>
      </c>
      <c r="C69" s="6" t="s">
        <v>44</v>
      </c>
      <c r="D69" s="6" t="s">
        <v>45</v>
      </c>
      <c r="E69" s="6" t="s">
        <v>267</v>
      </c>
      <c r="F69" s="8">
        <v>2021</v>
      </c>
      <c r="G69" s="6" t="s">
        <v>47</v>
      </c>
      <c r="H69" s="6" t="str">
        <f>VLOOKUP(A69,[2]sheet_0!$A:$G,7,0)</f>
        <v>建筑21(2)班团支部</v>
      </c>
      <c r="I69" s="6" t="s">
        <v>48</v>
      </c>
      <c r="J69" s="6" t="s">
        <v>49</v>
      </c>
      <c r="K69" s="6" t="s">
        <v>268</v>
      </c>
      <c r="L69" s="12">
        <v>1</v>
      </c>
      <c r="M69" s="11">
        <v>0.84</v>
      </c>
      <c r="N69" s="12">
        <v>9</v>
      </c>
      <c r="O69" s="8"/>
      <c r="P69" s="8">
        <v>0</v>
      </c>
      <c r="Q69" s="6" t="str">
        <f>VLOOKUP(A69,'[1]22-23(2)'!$A:$I,9,0)</f>
        <v>全勤</v>
      </c>
      <c r="R69" s="7" t="s">
        <v>178</v>
      </c>
      <c r="S69" s="6" t="s">
        <v>51</v>
      </c>
      <c r="T69" s="8"/>
    </row>
    <row r="70" s="2" customFormat="1" hidden="1" spans="1:20">
      <c r="A70" s="6" t="s">
        <v>269</v>
      </c>
      <c r="B70" s="7" t="s">
        <v>270</v>
      </c>
      <c r="C70" s="6" t="s">
        <v>55</v>
      </c>
      <c r="D70" s="6" t="s">
        <v>45</v>
      </c>
      <c r="E70" s="6" t="s">
        <v>271</v>
      </c>
      <c r="F70" s="8">
        <v>2021</v>
      </c>
      <c r="G70" s="6" t="s">
        <v>47</v>
      </c>
      <c r="H70" s="6" t="str">
        <f>VLOOKUP(A70,[2]sheet_0!$A:$G,7,0)</f>
        <v>建筑21(2)班团支部</v>
      </c>
      <c r="I70" s="6" t="s">
        <v>48</v>
      </c>
      <c r="J70" s="6" t="s">
        <v>49</v>
      </c>
      <c r="K70" s="6" t="s">
        <v>61</v>
      </c>
      <c r="L70" s="12">
        <v>1</v>
      </c>
      <c r="M70" s="13">
        <v>0.43</v>
      </c>
      <c r="N70" s="8">
        <v>0</v>
      </c>
      <c r="O70" s="8"/>
      <c r="P70" s="8">
        <v>0</v>
      </c>
      <c r="Q70" s="6" t="str">
        <f>VLOOKUP(A70,'[1]22-23(2)'!$A:$I,9,0)</f>
        <v>全勤</v>
      </c>
      <c r="R70" s="7" t="s">
        <v>178</v>
      </c>
      <c r="S70" s="6" t="s">
        <v>80</v>
      </c>
      <c r="T70" s="8"/>
    </row>
    <row r="71" s="2" customFormat="1" hidden="1" spans="1:20">
      <c r="A71" s="6" t="s">
        <v>272</v>
      </c>
      <c r="B71" s="7" t="s">
        <v>273</v>
      </c>
      <c r="C71" s="6" t="s">
        <v>44</v>
      </c>
      <c r="D71" s="6" t="s">
        <v>274</v>
      </c>
      <c r="E71" s="6" t="s">
        <v>233</v>
      </c>
      <c r="F71" s="8">
        <v>2021</v>
      </c>
      <c r="G71" s="6" t="s">
        <v>47</v>
      </c>
      <c r="H71" s="6" t="str">
        <f>VLOOKUP(A71,[2]sheet_0!$A:$G,7,0)</f>
        <v>建筑21(2)班团支部</v>
      </c>
      <c r="I71" s="6" t="s">
        <v>48</v>
      </c>
      <c r="J71" s="6" t="s">
        <v>49</v>
      </c>
      <c r="K71" s="6" t="s">
        <v>275</v>
      </c>
      <c r="L71" s="12">
        <v>1</v>
      </c>
      <c r="M71" s="11">
        <v>0.71</v>
      </c>
      <c r="N71" s="12">
        <v>1</v>
      </c>
      <c r="O71" s="8"/>
      <c r="P71" s="8">
        <v>0</v>
      </c>
      <c r="Q71" s="6" t="str">
        <f>VLOOKUP(A71,'[1]22-23(2)'!$A:$I,9,0)</f>
        <v>全勤</v>
      </c>
      <c r="R71" s="7" t="s">
        <v>178</v>
      </c>
      <c r="S71" s="6" t="s">
        <v>80</v>
      </c>
      <c r="T71" s="8"/>
    </row>
    <row r="72" s="2" customFormat="1" hidden="1" spans="1:20">
      <c r="A72" s="6" t="s">
        <v>276</v>
      </c>
      <c r="B72" s="7" t="s">
        <v>277</v>
      </c>
      <c r="C72" s="6" t="s">
        <v>55</v>
      </c>
      <c r="D72" s="6" t="s">
        <v>45</v>
      </c>
      <c r="E72" s="6" t="s">
        <v>278</v>
      </c>
      <c r="F72" s="8">
        <v>2021</v>
      </c>
      <c r="G72" s="6" t="s">
        <v>47</v>
      </c>
      <c r="H72" s="6" t="str">
        <f>VLOOKUP(A72,[2]sheet_0!$A:$G,7,0)</f>
        <v>建筑21(2)班团支部</v>
      </c>
      <c r="I72" s="6" t="s">
        <v>48</v>
      </c>
      <c r="J72" s="6" t="s">
        <v>49</v>
      </c>
      <c r="K72" s="6" t="s">
        <v>149</v>
      </c>
      <c r="L72" s="12">
        <v>3</v>
      </c>
      <c r="M72" s="11">
        <v>0.9</v>
      </c>
      <c r="N72" s="12">
        <v>1</v>
      </c>
      <c r="O72" s="8"/>
      <c r="P72" s="8">
        <v>0</v>
      </c>
      <c r="Q72" s="6" t="str">
        <f>VLOOKUP(A72,'[1]22-23(2)'!$A:$I,9,0)</f>
        <v>全勤</v>
      </c>
      <c r="R72" s="7" t="s">
        <v>178</v>
      </c>
      <c r="S72" s="6" t="s">
        <v>80</v>
      </c>
      <c r="T72" s="8"/>
    </row>
    <row r="73" s="2" customFormat="1" hidden="1" spans="1:20">
      <c r="A73" s="6" t="s">
        <v>279</v>
      </c>
      <c r="B73" s="7" t="s">
        <v>280</v>
      </c>
      <c r="C73" s="6" t="s">
        <v>44</v>
      </c>
      <c r="D73" s="6" t="s">
        <v>45</v>
      </c>
      <c r="E73" s="6" t="s">
        <v>281</v>
      </c>
      <c r="F73" s="8">
        <v>2021</v>
      </c>
      <c r="G73" s="6" t="s">
        <v>47</v>
      </c>
      <c r="H73" s="6" t="str">
        <f>VLOOKUP(A73,[2]sheet_0!$A:$G,7,0)</f>
        <v>建筑21(2)班团支部</v>
      </c>
      <c r="I73" s="6" t="s">
        <v>48</v>
      </c>
      <c r="J73" s="6" t="s">
        <v>49</v>
      </c>
      <c r="K73" s="6" t="s">
        <v>61</v>
      </c>
      <c r="L73" s="12">
        <v>1</v>
      </c>
      <c r="M73" s="11">
        <v>0.85</v>
      </c>
      <c r="N73" s="8">
        <v>0</v>
      </c>
      <c r="O73" s="8"/>
      <c r="P73" s="8">
        <v>0</v>
      </c>
      <c r="Q73" s="6" t="str">
        <f>VLOOKUP(A73,'[1]22-23(2)'!$A:$I,9,0)</f>
        <v>全勤</v>
      </c>
      <c r="R73" s="7" t="s">
        <v>178</v>
      </c>
      <c r="S73" s="6" t="s">
        <v>80</v>
      </c>
      <c r="T73" s="8"/>
    </row>
    <row r="74" s="2" customFormat="1" hidden="1" spans="1:20">
      <c r="A74" s="6" t="s">
        <v>282</v>
      </c>
      <c r="B74" s="7" t="s">
        <v>283</v>
      </c>
      <c r="C74" s="6" t="s">
        <v>44</v>
      </c>
      <c r="D74" s="6" t="s">
        <v>45</v>
      </c>
      <c r="E74" s="6" t="s">
        <v>284</v>
      </c>
      <c r="F74" s="8">
        <v>2021</v>
      </c>
      <c r="G74" s="6" t="s">
        <v>47</v>
      </c>
      <c r="H74" s="6" t="str">
        <f>VLOOKUP(A74,[2]sheet_0!$A:$G,7,0)</f>
        <v>景观20(1)班团支部</v>
      </c>
      <c r="I74" s="6" t="s">
        <v>48</v>
      </c>
      <c r="J74" s="6" t="s">
        <v>49</v>
      </c>
      <c r="K74" s="6" t="s">
        <v>285</v>
      </c>
      <c r="L74" s="12">
        <v>7</v>
      </c>
      <c r="M74" s="11">
        <v>1</v>
      </c>
      <c r="N74" s="8">
        <v>0</v>
      </c>
      <c r="O74" s="8"/>
      <c r="P74" s="8">
        <v>0</v>
      </c>
      <c r="Q74" s="7" t="str">
        <f>VLOOKUP(A74,'[1]22-23(2)'!$A:$I,9,0)</f>
        <v>未达标</v>
      </c>
      <c r="R74" s="7" t="s">
        <v>178</v>
      </c>
      <c r="S74" s="6" t="s">
        <v>286</v>
      </c>
      <c r="T74" s="8"/>
    </row>
    <row r="75" s="2" customFormat="1" hidden="1" spans="1:20">
      <c r="A75" s="6" t="s">
        <v>287</v>
      </c>
      <c r="B75" s="7" t="s">
        <v>288</v>
      </c>
      <c r="C75" s="6" t="s">
        <v>55</v>
      </c>
      <c r="D75" s="6" t="s">
        <v>45</v>
      </c>
      <c r="E75" s="6" t="s">
        <v>152</v>
      </c>
      <c r="F75" s="8">
        <v>2021</v>
      </c>
      <c r="G75" s="6" t="s">
        <v>47</v>
      </c>
      <c r="H75" s="6" t="str">
        <f>VLOOKUP(A75,[2]sheet_0!$A:$G,7,0)</f>
        <v>景观21(1)班团支部</v>
      </c>
      <c r="I75" s="6" t="s">
        <v>48</v>
      </c>
      <c r="J75" s="6" t="s">
        <v>49</v>
      </c>
      <c r="K75" s="6" t="s">
        <v>168</v>
      </c>
      <c r="L75" s="12">
        <v>2</v>
      </c>
      <c r="M75" s="11">
        <v>0.957446808510638</v>
      </c>
      <c r="N75" s="12">
        <v>1</v>
      </c>
      <c r="O75" s="8"/>
      <c r="P75" s="8">
        <v>0</v>
      </c>
      <c r="Q75" s="6" t="str">
        <f>VLOOKUP(A75,'[1]22-23(2)'!$A:$I,9,0)</f>
        <v>全勤</v>
      </c>
      <c r="R75" s="7" t="s">
        <v>178</v>
      </c>
      <c r="S75" s="6" t="s">
        <v>80</v>
      </c>
      <c r="T75" s="8"/>
    </row>
    <row r="76" s="2" customFormat="1" hidden="1" spans="1:20">
      <c r="A76" s="6" t="s">
        <v>289</v>
      </c>
      <c r="B76" s="7" t="s">
        <v>290</v>
      </c>
      <c r="C76" s="6" t="s">
        <v>44</v>
      </c>
      <c r="D76" s="6" t="s">
        <v>45</v>
      </c>
      <c r="E76" s="6" t="s">
        <v>291</v>
      </c>
      <c r="F76" s="8">
        <v>2021</v>
      </c>
      <c r="G76" s="6" t="s">
        <v>47</v>
      </c>
      <c r="H76" s="6" t="str">
        <f>VLOOKUP(A76,[2]sheet_0!$A:$G,7,0)</f>
        <v>景观21(1)班团支部</v>
      </c>
      <c r="I76" s="6" t="s">
        <v>48</v>
      </c>
      <c r="J76" s="6" t="s">
        <v>49</v>
      </c>
      <c r="K76" s="6" t="s">
        <v>168</v>
      </c>
      <c r="L76" s="8">
        <v>0</v>
      </c>
      <c r="M76" s="11">
        <v>0.936170212765957</v>
      </c>
      <c r="N76" s="12">
        <v>2</v>
      </c>
      <c r="O76" s="8"/>
      <c r="P76" s="8">
        <v>0</v>
      </c>
      <c r="Q76" s="6" t="str">
        <f>VLOOKUP(A76,'[1]22-23(2)'!$A:$I,9,0)</f>
        <v>全勤</v>
      </c>
      <c r="R76" s="7" t="s">
        <v>178</v>
      </c>
      <c r="S76" s="6" t="s">
        <v>80</v>
      </c>
      <c r="T76" s="8"/>
    </row>
    <row r="77" s="2" customFormat="1" hidden="1" spans="1:20">
      <c r="A77" s="6" t="s">
        <v>292</v>
      </c>
      <c r="B77" s="7" t="s">
        <v>293</v>
      </c>
      <c r="C77" s="6" t="s">
        <v>44</v>
      </c>
      <c r="D77" s="6" t="s">
        <v>45</v>
      </c>
      <c r="E77" s="6" t="s">
        <v>121</v>
      </c>
      <c r="F77" s="8">
        <v>2021</v>
      </c>
      <c r="G77" s="6" t="s">
        <v>47</v>
      </c>
      <c r="H77" s="6" t="str">
        <f>VLOOKUP(A77,[2]sheet_0!$A:$G,7,0)</f>
        <v>景观21(1)班团支部</v>
      </c>
      <c r="I77" s="6" t="s">
        <v>48</v>
      </c>
      <c r="J77" s="6" t="s">
        <v>49</v>
      </c>
      <c r="K77" s="6" t="s">
        <v>168</v>
      </c>
      <c r="L77" s="8">
        <v>0</v>
      </c>
      <c r="M77" s="11">
        <v>0.702127659574468</v>
      </c>
      <c r="N77" s="8">
        <v>0</v>
      </c>
      <c r="O77" s="8"/>
      <c r="P77" s="7" t="s">
        <v>105</v>
      </c>
      <c r="Q77" s="6" t="str">
        <f>VLOOKUP(A77,'[1]22-23(2)'!$A:$I,9,0)</f>
        <v>全勤</v>
      </c>
      <c r="R77" s="6" t="s">
        <v>169</v>
      </c>
      <c r="S77" s="6" t="s">
        <v>51</v>
      </c>
      <c r="T77" s="8"/>
    </row>
    <row r="78" s="2" customFormat="1" spans="1:20">
      <c r="A78" s="6" t="s">
        <v>294</v>
      </c>
      <c r="B78" s="6" t="s">
        <v>295</v>
      </c>
      <c r="C78" s="6" t="s">
        <v>44</v>
      </c>
      <c r="D78" s="6" t="s">
        <v>45</v>
      </c>
      <c r="E78" s="6" t="s">
        <v>91</v>
      </c>
      <c r="F78" s="8">
        <v>2021</v>
      </c>
      <c r="G78" s="6" t="s">
        <v>47</v>
      </c>
      <c r="H78" s="6" t="str">
        <f>VLOOKUP(A78,[2]sheet_0!$A:$G,7,0)</f>
        <v>景观21(1)班团支部</v>
      </c>
      <c r="I78" s="6" t="s">
        <v>48</v>
      </c>
      <c r="J78" s="6" t="s">
        <v>49</v>
      </c>
      <c r="K78" s="6" t="s">
        <v>168</v>
      </c>
      <c r="L78" s="14">
        <v>0</v>
      </c>
      <c r="M78" s="15">
        <v>0.382978723404255</v>
      </c>
      <c r="N78" s="14">
        <v>0</v>
      </c>
      <c r="O78" s="14"/>
      <c r="P78" s="14">
        <v>0</v>
      </c>
      <c r="Q78" s="6" t="str">
        <f>VLOOKUP(A78,'[1]22-23(2)'!$A:$I,9,0)</f>
        <v>全勤</v>
      </c>
      <c r="R78" s="6" t="s">
        <v>169</v>
      </c>
      <c r="S78" s="6" t="s">
        <v>51</v>
      </c>
      <c r="T78" s="8"/>
    </row>
    <row r="79" s="2" customFormat="1" spans="1:20">
      <c r="A79" s="6" t="s">
        <v>296</v>
      </c>
      <c r="B79" s="6" t="s">
        <v>297</v>
      </c>
      <c r="C79" s="6" t="s">
        <v>55</v>
      </c>
      <c r="D79" s="6" t="s">
        <v>45</v>
      </c>
      <c r="E79" s="6" t="s">
        <v>298</v>
      </c>
      <c r="F79" s="8">
        <v>2021</v>
      </c>
      <c r="G79" s="6" t="s">
        <v>47</v>
      </c>
      <c r="H79" s="6" t="str">
        <f>VLOOKUP(A79,[2]sheet_0!$A:$G,7,0)</f>
        <v>景观21(1)班团支部</v>
      </c>
      <c r="I79" s="6" t="s">
        <v>48</v>
      </c>
      <c r="J79" s="6" t="s">
        <v>49</v>
      </c>
      <c r="K79" s="6" t="s">
        <v>168</v>
      </c>
      <c r="L79" s="14">
        <v>0</v>
      </c>
      <c r="M79" s="15">
        <v>0.468085106382979</v>
      </c>
      <c r="N79" s="14">
        <v>0</v>
      </c>
      <c r="O79" s="14"/>
      <c r="P79" s="14">
        <v>0</v>
      </c>
      <c r="Q79" s="6" t="str">
        <f>VLOOKUP(A79,'[1]22-23(2)'!$A:$I,9,0)</f>
        <v>全勤</v>
      </c>
      <c r="R79" s="6" t="s">
        <v>169</v>
      </c>
      <c r="S79" s="6" t="s">
        <v>51</v>
      </c>
      <c r="T79" s="8"/>
    </row>
    <row r="80" s="2" customFormat="1" hidden="1" spans="1:20">
      <c r="A80" s="6" t="s">
        <v>299</v>
      </c>
      <c r="B80" s="7" t="s">
        <v>300</v>
      </c>
      <c r="C80" s="6" t="s">
        <v>44</v>
      </c>
      <c r="D80" s="6" t="s">
        <v>301</v>
      </c>
      <c r="E80" s="6" t="s">
        <v>302</v>
      </c>
      <c r="F80" s="8">
        <v>2021</v>
      </c>
      <c r="G80" s="6" t="s">
        <v>47</v>
      </c>
      <c r="H80" s="6" t="str">
        <f>VLOOKUP(A80,[2]sheet_0!$A:$G,7,0)</f>
        <v>景观21(1)班团支部</v>
      </c>
      <c r="I80" s="6" t="s">
        <v>48</v>
      </c>
      <c r="J80" s="6" t="s">
        <v>49</v>
      </c>
      <c r="K80" s="6" t="s">
        <v>303</v>
      </c>
      <c r="L80" s="8">
        <v>0</v>
      </c>
      <c r="M80" s="11">
        <v>0.51063829787234</v>
      </c>
      <c r="N80" s="8">
        <v>0</v>
      </c>
      <c r="O80" s="8"/>
      <c r="P80" s="8">
        <v>0</v>
      </c>
      <c r="Q80" s="6" t="str">
        <f>VLOOKUP(A80,'[1]22-23(2)'!$A:$I,9,0)</f>
        <v>全勤</v>
      </c>
      <c r="R80" s="6" t="s">
        <v>169</v>
      </c>
      <c r="S80" s="6" t="s">
        <v>51</v>
      </c>
      <c r="T80" s="8"/>
    </row>
    <row r="81" s="2" customFormat="1" spans="1:20">
      <c r="A81" s="6" t="s">
        <v>304</v>
      </c>
      <c r="B81" s="6" t="s">
        <v>305</v>
      </c>
      <c r="C81" s="6" t="s">
        <v>44</v>
      </c>
      <c r="D81" s="6" t="s">
        <v>45</v>
      </c>
      <c r="E81" s="6" t="s">
        <v>91</v>
      </c>
      <c r="F81" s="8">
        <v>2021</v>
      </c>
      <c r="G81" s="6" t="s">
        <v>47</v>
      </c>
      <c r="H81" s="6" t="str">
        <f>VLOOKUP(A81,[2]sheet_0!$A:$G,7,0)</f>
        <v>景观21(1)班团支部</v>
      </c>
      <c r="I81" s="6" t="s">
        <v>48</v>
      </c>
      <c r="J81" s="6" t="s">
        <v>49</v>
      </c>
      <c r="K81" s="6" t="s">
        <v>168</v>
      </c>
      <c r="L81" s="14">
        <v>0</v>
      </c>
      <c r="M81" s="15">
        <v>0.170212765957447</v>
      </c>
      <c r="N81" s="14">
        <v>0</v>
      </c>
      <c r="O81" s="14"/>
      <c r="P81" s="14">
        <v>0</v>
      </c>
      <c r="Q81" s="6" t="str">
        <f>VLOOKUP(A81,'[1]22-23(2)'!$A:$I,9,0)</f>
        <v>全勤</v>
      </c>
      <c r="R81" s="6" t="s">
        <v>169</v>
      </c>
      <c r="S81" s="6" t="s">
        <v>51</v>
      </c>
      <c r="T81" s="8"/>
    </row>
    <row r="82" s="2" customFormat="1" spans="1:20">
      <c r="A82" s="6" t="s">
        <v>306</v>
      </c>
      <c r="B82" s="6" t="s">
        <v>307</v>
      </c>
      <c r="C82" s="6" t="s">
        <v>44</v>
      </c>
      <c r="D82" s="6" t="s">
        <v>45</v>
      </c>
      <c r="E82" s="6" t="s">
        <v>308</v>
      </c>
      <c r="F82" s="8">
        <v>2021</v>
      </c>
      <c r="G82" s="6" t="s">
        <v>47</v>
      </c>
      <c r="H82" s="6" t="str">
        <f>VLOOKUP(A82,[2]sheet_0!$A:$G,7,0)</f>
        <v>景观21(1)班团支部</v>
      </c>
      <c r="I82" s="6" t="s">
        <v>48</v>
      </c>
      <c r="J82" s="6" t="s">
        <v>49</v>
      </c>
      <c r="K82" s="6" t="s">
        <v>168</v>
      </c>
      <c r="L82" s="14">
        <v>0</v>
      </c>
      <c r="M82" s="15">
        <v>0.276595744680851</v>
      </c>
      <c r="N82" s="14">
        <v>0</v>
      </c>
      <c r="O82" s="14"/>
      <c r="P82" s="14">
        <v>0</v>
      </c>
      <c r="Q82" s="6" t="str">
        <f>VLOOKUP(A82,'[1]22-23(2)'!$A:$I,9,0)</f>
        <v>全勤</v>
      </c>
      <c r="R82" s="6" t="s">
        <v>169</v>
      </c>
      <c r="S82" s="6" t="s">
        <v>51</v>
      </c>
      <c r="T82" s="8"/>
    </row>
    <row r="83" s="2" customFormat="1" hidden="1" spans="1:20">
      <c r="A83" s="6" t="s">
        <v>309</v>
      </c>
      <c r="B83" s="7" t="s">
        <v>310</v>
      </c>
      <c r="C83" s="6" t="s">
        <v>44</v>
      </c>
      <c r="D83" s="6" t="s">
        <v>45</v>
      </c>
      <c r="E83" s="6" t="s">
        <v>233</v>
      </c>
      <c r="F83" s="8">
        <v>2021</v>
      </c>
      <c r="G83" s="6" t="s">
        <v>47</v>
      </c>
      <c r="H83" s="6" t="str">
        <f>VLOOKUP(A83,[2]sheet_0!$A:$G,7,0)</f>
        <v>景观21(1)班团支部</v>
      </c>
      <c r="I83" s="6" t="s">
        <v>48</v>
      </c>
      <c r="J83" s="6" t="s">
        <v>49</v>
      </c>
      <c r="K83" s="6" t="s">
        <v>168</v>
      </c>
      <c r="L83" s="8">
        <v>0</v>
      </c>
      <c r="M83" s="11">
        <v>0.531914893617021</v>
      </c>
      <c r="N83" s="8">
        <v>0</v>
      </c>
      <c r="O83" s="8"/>
      <c r="P83" s="8">
        <v>0</v>
      </c>
      <c r="Q83" s="6" t="str">
        <f>VLOOKUP(A83,'[1]22-23(2)'!$A:$I,9,0)</f>
        <v>全勤</v>
      </c>
      <c r="R83" s="6" t="s">
        <v>169</v>
      </c>
      <c r="S83" s="6" t="s">
        <v>51</v>
      </c>
      <c r="T83" s="8"/>
    </row>
    <row r="84" s="2" customFormat="1" hidden="1" spans="1:20">
      <c r="A84" s="6" t="s">
        <v>311</v>
      </c>
      <c r="B84" s="7" t="s">
        <v>312</v>
      </c>
      <c r="C84" s="6" t="s">
        <v>55</v>
      </c>
      <c r="D84" s="6" t="s">
        <v>45</v>
      </c>
      <c r="E84" s="6" t="s">
        <v>313</v>
      </c>
      <c r="F84" s="8">
        <v>2021</v>
      </c>
      <c r="G84" s="6" t="s">
        <v>47</v>
      </c>
      <c r="H84" s="6" t="str">
        <f>VLOOKUP(A84,[2]sheet_0!$A:$G,7,0)</f>
        <v>景观21(1)班团支部</v>
      </c>
      <c r="I84" s="6" t="s">
        <v>48</v>
      </c>
      <c r="J84" s="6" t="s">
        <v>49</v>
      </c>
      <c r="K84" s="6" t="s">
        <v>168</v>
      </c>
      <c r="L84" s="8">
        <v>0</v>
      </c>
      <c r="M84" s="11">
        <v>0.893617021276596</v>
      </c>
      <c r="N84" s="12">
        <v>2</v>
      </c>
      <c r="O84" s="8"/>
      <c r="P84" s="8">
        <v>0</v>
      </c>
      <c r="Q84" s="7" t="str">
        <f>VLOOKUP(A84,'[1]22-23(2)'!$A:$I,9,0)</f>
        <v>未达标</v>
      </c>
      <c r="R84" s="7" t="s">
        <v>178</v>
      </c>
      <c r="S84" s="6" t="s">
        <v>51</v>
      </c>
      <c r="T84" s="8"/>
    </row>
    <row r="85" s="2" customFormat="1" hidden="1" spans="1:20">
      <c r="A85" s="6" t="s">
        <v>314</v>
      </c>
      <c r="B85" s="7" t="s">
        <v>315</v>
      </c>
      <c r="C85" s="6" t="s">
        <v>44</v>
      </c>
      <c r="D85" s="6" t="s">
        <v>45</v>
      </c>
      <c r="E85" s="6" t="s">
        <v>316</v>
      </c>
      <c r="F85" s="8">
        <v>2021</v>
      </c>
      <c r="G85" s="6" t="s">
        <v>47</v>
      </c>
      <c r="H85" s="6" t="str">
        <f>VLOOKUP(A85,[2]sheet_0!$A:$G,7,0)</f>
        <v>景观21(1)班团支部</v>
      </c>
      <c r="I85" s="6" t="s">
        <v>48</v>
      </c>
      <c r="J85" s="6" t="s">
        <v>49</v>
      </c>
      <c r="K85" s="6" t="s">
        <v>317</v>
      </c>
      <c r="L85" s="8">
        <v>0</v>
      </c>
      <c r="M85" s="11">
        <v>0.680851063829787</v>
      </c>
      <c r="N85" s="8">
        <v>0</v>
      </c>
      <c r="O85" s="8"/>
      <c r="P85" s="8">
        <v>0</v>
      </c>
      <c r="Q85" s="6" t="str">
        <f>VLOOKUP(A85,'[1]22-23(2)'!$A:$I,9,0)</f>
        <v>全勤</v>
      </c>
      <c r="R85" s="7" t="s">
        <v>178</v>
      </c>
      <c r="S85" s="6" t="s">
        <v>51</v>
      </c>
      <c r="T85" s="8"/>
    </row>
    <row r="86" s="2" customFormat="1" hidden="1" spans="1:20">
      <c r="A86" s="6" t="s">
        <v>318</v>
      </c>
      <c r="B86" s="7" t="s">
        <v>319</v>
      </c>
      <c r="C86" s="6" t="s">
        <v>44</v>
      </c>
      <c r="D86" s="6" t="s">
        <v>45</v>
      </c>
      <c r="E86" s="6" t="s">
        <v>212</v>
      </c>
      <c r="F86" s="8">
        <v>2021</v>
      </c>
      <c r="G86" s="6" t="s">
        <v>47</v>
      </c>
      <c r="H86" s="6" t="str">
        <f>VLOOKUP(A86,[2]sheet_0!$A:$G,7,0)</f>
        <v>景观21(1)班团支部</v>
      </c>
      <c r="I86" s="6" t="s">
        <v>48</v>
      </c>
      <c r="J86" s="6" t="s">
        <v>49</v>
      </c>
      <c r="K86" s="6" t="s">
        <v>168</v>
      </c>
      <c r="L86" s="8">
        <v>0</v>
      </c>
      <c r="M86" s="13">
        <v>0.212765957446809</v>
      </c>
      <c r="N86" s="8">
        <v>0</v>
      </c>
      <c r="O86" s="8"/>
      <c r="P86" s="8">
        <v>0</v>
      </c>
      <c r="Q86" s="7" t="str">
        <f>VLOOKUP(A86,'[1]22-23(2)'!$A:$I,9,0)</f>
        <v>未达标</v>
      </c>
      <c r="R86" s="6" t="s">
        <v>169</v>
      </c>
      <c r="S86" s="6" t="s">
        <v>51</v>
      </c>
      <c r="T86" s="8"/>
    </row>
    <row r="87" s="2" customFormat="1" hidden="1" spans="1:20">
      <c r="A87" s="6" t="s">
        <v>320</v>
      </c>
      <c r="B87" s="7" t="s">
        <v>321</v>
      </c>
      <c r="C87" s="6" t="s">
        <v>55</v>
      </c>
      <c r="D87" s="6" t="s">
        <v>45</v>
      </c>
      <c r="E87" s="6" t="s">
        <v>91</v>
      </c>
      <c r="F87" s="8">
        <v>2021</v>
      </c>
      <c r="G87" s="6" t="s">
        <v>47</v>
      </c>
      <c r="H87" s="6" t="str">
        <f>VLOOKUP(A87,[2]sheet_0!$A:$G,7,0)</f>
        <v>景观21(1)班团支部</v>
      </c>
      <c r="I87" s="6" t="s">
        <v>48</v>
      </c>
      <c r="J87" s="6" t="s">
        <v>49</v>
      </c>
      <c r="K87" s="6" t="s">
        <v>61</v>
      </c>
      <c r="L87" s="8">
        <v>0</v>
      </c>
      <c r="M87" s="11">
        <v>0.553191489361702</v>
      </c>
      <c r="N87" s="8">
        <v>0</v>
      </c>
      <c r="O87" s="8"/>
      <c r="P87" s="8">
        <v>0</v>
      </c>
      <c r="Q87" s="6" t="str">
        <f>VLOOKUP(A87,'[1]22-23(2)'!$A:$I,9,0)</f>
        <v>全勤</v>
      </c>
      <c r="R87" s="6" t="s">
        <v>169</v>
      </c>
      <c r="S87" s="6" t="s">
        <v>51</v>
      </c>
      <c r="T87" s="6" t="s">
        <v>196</v>
      </c>
    </row>
    <row r="88" s="2" customFormat="1" spans="1:20">
      <c r="A88" s="6" t="s">
        <v>322</v>
      </c>
      <c r="B88" s="6" t="s">
        <v>323</v>
      </c>
      <c r="C88" s="6" t="s">
        <v>44</v>
      </c>
      <c r="D88" s="6" t="s">
        <v>45</v>
      </c>
      <c r="E88" s="6" t="s">
        <v>316</v>
      </c>
      <c r="F88" s="8">
        <v>2021</v>
      </c>
      <c r="G88" s="6" t="s">
        <v>47</v>
      </c>
      <c r="H88" s="6" t="str">
        <f>VLOOKUP(A88,[2]sheet_0!$A:$G,7,0)</f>
        <v>景观21(1)班团支部</v>
      </c>
      <c r="I88" s="6" t="s">
        <v>48</v>
      </c>
      <c r="J88" s="6" t="s">
        <v>49</v>
      </c>
      <c r="K88" s="6" t="s">
        <v>168</v>
      </c>
      <c r="L88" s="14">
        <v>0</v>
      </c>
      <c r="M88" s="15">
        <v>0.25531914893617</v>
      </c>
      <c r="N88" s="14">
        <v>0</v>
      </c>
      <c r="O88" s="14"/>
      <c r="P88" s="14">
        <v>0</v>
      </c>
      <c r="Q88" s="6" t="str">
        <f>VLOOKUP(A88,'[1]22-23(2)'!$A:$I,9,0)</f>
        <v>全勤</v>
      </c>
      <c r="R88" s="6" t="s">
        <v>169</v>
      </c>
      <c r="S88" s="6" t="s">
        <v>51</v>
      </c>
      <c r="T88" s="6" t="s">
        <v>196</v>
      </c>
    </row>
    <row r="89" s="2" customFormat="1" hidden="1" spans="1:20">
      <c r="A89" s="6" t="s">
        <v>324</v>
      </c>
      <c r="B89" s="7" t="s">
        <v>325</v>
      </c>
      <c r="C89" s="6" t="s">
        <v>44</v>
      </c>
      <c r="D89" s="6" t="s">
        <v>45</v>
      </c>
      <c r="E89" s="6" t="s">
        <v>91</v>
      </c>
      <c r="F89" s="8">
        <v>2021</v>
      </c>
      <c r="G89" s="6" t="s">
        <v>47</v>
      </c>
      <c r="H89" s="6" t="str">
        <f>VLOOKUP(A89,[2]sheet_0!$A:$G,7,0)</f>
        <v>景观21(1)班团支部</v>
      </c>
      <c r="I89" s="6" t="s">
        <v>48</v>
      </c>
      <c r="J89" s="6" t="s">
        <v>49</v>
      </c>
      <c r="K89" s="6" t="s">
        <v>326</v>
      </c>
      <c r="L89" s="8">
        <v>0</v>
      </c>
      <c r="M89" s="11">
        <v>0.723404255319149</v>
      </c>
      <c r="N89" s="8">
        <v>0</v>
      </c>
      <c r="O89" s="8"/>
      <c r="P89" s="8">
        <v>0</v>
      </c>
      <c r="Q89" s="6" t="str">
        <f>VLOOKUP(A89,'[1]22-23(2)'!$A:$I,9,0)</f>
        <v>全勤</v>
      </c>
      <c r="R89" s="7" t="s">
        <v>178</v>
      </c>
      <c r="S89" s="6" t="s">
        <v>51</v>
      </c>
      <c r="T89" s="8"/>
    </row>
    <row r="90" s="2" customFormat="1" hidden="1" spans="1:20">
      <c r="A90" s="6" t="s">
        <v>327</v>
      </c>
      <c r="B90" s="7" t="s">
        <v>328</v>
      </c>
      <c r="C90" s="6" t="s">
        <v>44</v>
      </c>
      <c r="D90" s="6" t="s">
        <v>45</v>
      </c>
      <c r="E90" s="6" t="s">
        <v>329</v>
      </c>
      <c r="F90" s="8">
        <v>2021</v>
      </c>
      <c r="G90" s="6" t="s">
        <v>47</v>
      </c>
      <c r="H90" s="6" t="str">
        <f>VLOOKUP(A90,[2]sheet_0!$A:$G,7,0)</f>
        <v>景观21(1)班团支部</v>
      </c>
      <c r="I90" s="6" t="s">
        <v>48</v>
      </c>
      <c r="J90" s="6" t="s">
        <v>49</v>
      </c>
      <c r="K90" s="6" t="s">
        <v>168</v>
      </c>
      <c r="L90" s="8">
        <v>0</v>
      </c>
      <c r="M90" s="11">
        <v>0.659574468085106</v>
      </c>
      <c r="N90" s="12">
        <v>3</v>
      </c>
      <c r="O90" s="8"/>
      <c r="P90" s="8">
        <v>0</v>
      </c>
      <c r="Q90" s="7" t="str">
        <f>VLOOKUP(A90,'[1]22-23(2)'!$A:$I,9,0)</f>
        <v>未达标</v>
      </c>
      <c r="R90" s="7" t="s">
        <v>178</v>
      </c>
      <c r="S90" s="6" t="s">
        <v>51</v>
      </c>
      <c r="T90" s="6" t="s">
        <v>196</v>
      </c>
    </row>
    <row r="91" s="2" customFormat="1" hidden="1" spans="1:20">
      <c r="A91" s="6" t="s">
        <v>330</v>
      </c>
      <c r="B91" s="7" t="s">
        <v>331</v>
      </c>
      <c r="C91" s="6" t="s">
        <v>44</v>
      </c>
      <c r="D91" s="6" t="s">
        <v>45</v>
      </c>
      <c r="E91" s="6" t="s">
        <v>332</v>
      </c>
      <c r="F91" s="8">
        <v>2021</v>
      </c>
      <c r="G91" s="6" t="s">
        <v>47</v>
      </c>
      <c r="H91" s="6" t="str">
        <f>VLOOKUP(A91,[2]sheet_0!$A:$G,7,0)</f>
        <v>景观21(1)班团支部</v>
      </c>
      <c r="I91" s="6" t="s">
        <v>48</v>
      </c>
      <c r="J91" s="6" t="s">
        <v>49</v>
      </c>
      <c r="K91" s="6" t="s">
        <v>168</v>
      </c>
      <c r="L91" s="8">
        <v>0</v>
      </c>
      <c r="M91" s="11">
        <v>0.829787234042553</v>
      </c>
      <c r="N91" s="12">
        <v>1</v>
      </c>
      <c r="O91" s="8"/>
      <c r="P91" s="8">
        <v>0</v>
      </c>
      <c r="Q91" s="6" t="str">
        <f>VLOOKUP(A91,'[1]22-23(2)'!$A:$I,9,0)</f>
        <v>全勤</v>
      </c>
      <c r="R91" s="6" t="s">
        <v>169</v>
      </c>
      <c r="S91" s="6" t="s">
        <v>80</v>
      </c>
      <c r="T91" s="8"/>
    </row>
    <row r="92" s="2" customFormat="1" spans="1:20">
      <c r="A92" s="6" t="s">
        <v>333</v>
      </c>
      <c r="B92" s="6" t="s">
        <v>334</v>
      </c>
      <c r="C92" s="6" t="s">
        <v>55</v>
      </c>
      <c r="D92" s="6" t="s">
        <v>45</v>
      </c>
      <c r="E92" s="6" t="s">
        <v>46</v>
      </c>
      <c r="F92" s="8">
        <v>2022</v>
      </c>
      <c r="G92" s="6" t="s">
        <v>47</v>
      </c>
      <c r="H92" s="6" t="str">
        <f>VLOOKUP(A92,[2]sheet_0!$A:$G,7,0)</f>
        <v>城规22(1)班团支部</v>
      </c>
      <c r="I92" s="6" t="s">
        <v>48</v>
      </c>
      <c r="J92" s="6" t="s">
        <v>49</v>
      </c>
      <c r="K92" s="6" t="s">
        <v>134</v>
      </c>
      <c r="L92" s="14">
        <v>0</v>
      </c>
      <c r="M92" s="15">
        <v>0.107692307692308</v>
      </c>
      <c r="N92" s="14">
        <v>0</v>
      </c>
      <c r="O92" s="14"/>
      <c r="P92" s="14">
        <v>0</v>
      </c>
      <c r="Q92" s="6" t="str">
        <f>VLOOKUP(A92,'[1]22-23(2)'!$A:$I,9,0)</f>
        <v>全勤</v>
      </c>
      <c r="R92" s="6" t="s">
        <v>169</v>
      </c>
      <c r="S92" s="6" t="s">
        <v>80</v>
      </c>
      <c r="T92" s="8"/>
    </row>
    <row r="93" s="2" customFormat="1" spans="1:20">
      <c r="A93" s="6" t="s">
        <v>335</v>
      </c>
      <c r="B93" s="6" t="s">
        <v>336</v>
      </c>
      <c r="C93" s="6" t="s">
        <v>44</v>
      </c>
      <c r="D93" s="6" t="s">
        <v>45</v>
      </c>
      <c r="E93" s="6" t="s">
        <v>337</v>
      </c>
      <c r="F93" s="8">
        <v>2022</v>
      </c>
      <c r="G93" s="6" t="s">
        <v>47</v>
      </c>
      <c r="H93" s="6" t="str">
        <f>VLOOKUP(A93,[2]sheet_0!$A:$G,7,0)</f>
        <v>城规22(1)班团支部</v>
      </c>
      <c r="I93" s="6" t="s">
        <v>48</v>
      </c>
      <c r="J93" s="6" t="s">
        <v>49</v>
      </c>
      <c r="K93" s="6" t="s">
        <v>134</v>
      </c>
      <c r="L93" s="14">
        <v>0</v>
      </c>
      <c r="M93" s="15">
        <v>0.327586206896552</v>
      </c>
      <c r="N93" s="14">
        <v>0</v>
      </c>
      <c r="O93" s="14"/>
      <c r="P93" s="14">
        <v>0</v>
      </c>
      <c r="Q93" s="6" t="str">
        <f>VLOOKUP(A93,'[1]22-23(2)'!$A:$I,9,0)</f>
        <v>全勤</v>
      </c>
      <c r="R93" s="6" t="s">
        <v>169</v>
      </c>
      <c r="S93" s="6" t="s">
        <v>80</v>
      </c>
      <c r="T93" s="8"/>
    </row>
    <row r="94" s="2" customFormat="1" spans="1:20">
      <c r="A94" s="6" t="s">
        <v>338</v>
      </c>
      <c r="B94" s="6" t="s">
        <v>339</v>
      </c>
      <c r="C94" s="6" t="s">
        <v>44</v>
      </c>
      <c r="D94" s="6" t="s">
        <v>45</v>
      </c>
      <c r="E94" s="6" t="s">
        <v>340</v>
      </c>
      <c r="F94" s="8">
        <v>2022</v>
      </c>
      <c r="G94" s="6" t="s">
        <v>47</v>
      </c>
      <c r="H94" s="6" t="str">
        <f>VLOOKUP(A94,[2]sheet_0!$A:$G,7,0)</f>
        <v>城规22(1)班团支部</v>
      </c>
      <c r="I94" s="6" t="s">
        <v>48</v>
      </c>
      <c r="J94" s="6" t="s">
        <v>49</v>
      </c>
      <c r="K94" s="6" t="s">
        <v>204</v>
      </c>
      <c r="L94" s="14">
        <v>0</v>
      </c>
      <c r="M94" s="15">
        <v>0.0294117647058824</v>
      </c>
      <c r="N94" s="14">
        <v>0</v>
      </c>
      <c r="O94" s="14"/>
      <c r="P94" s="14">
        <v>0</v>
      </c>
      <c r="Q94" s="6" t="str">
        <f>VLOOKUP(A94,'[1]22-23(2)'!$A:$I,9,0)</f>
        <v>全勤</v>
      </c>
      <c r="R94" s="6" t="s">
        <v>169</v>
      </c>
      <c r="S94" s="6" t="s">
        <v>80</v>
      </c>
      <c r="T94" s="8"/>
    </row>
    <row r="95" s="2" customFormat="1" spans="1:20">
      <c r="A95" s="6" t="s">
        <v>341</v>
      </c>
      <c r="B95" s="6" t="s">
        <v>342</v>
      </c>
      <c r="C95" s="6" t="s">
        <v>44</v>
      </c>
      <c r="D95" s="6" t="s">
        <v>45</v>
      </c>
      <c r="E95" s="6" t="s">
        <v>188</v>
      </c>
      <c r="F95" s="8">
        <v>2022</v>
      </c>
      <c r="G95" s="6" t="s">
        <v>47</v>
      </c>
      <c r="H95" s="6" t="str">
        <f>VLOOKUP(A95,[2]sheet_0!$A:$G,7,0)</f>
        <v>城规22(1)班团支部</v>
      </c>
      <c r="I95" s="6" t="s">
        <v>48</v>
      </c>
      <c r="J95" s="6" t="s">
        <v>49</v>
      </c>
      <c r="K95" s="6" t="s">
        <v>134</v>
      </c>
      <c r="L95" s="14">
        <v>0</v>
      </c>
      <c r="M95" s="15">
        <v>0.138461538461538</v>
      </c>
      <c r="N95" s="14">
        <v>0</v>
      </c>
      <c r="O95" s="14"/>
      <c r="P95" s="14">
        <v>0</v>
      </c>
      <c r="Q95" s="6" t="str">
        <f>VLOOKUP(A95,'[1]22-23(2)'!$A:$I,9,0)</f>
        <v>全勤</v>
      </c>
      <c r="R95" s="6" t="s">
        <v>169</v>
      </c>
      <c r="S95" s="6" t="s">
        <v>51</v>
      </c>
      <c r="T95" s="8"/>
    </row>
    <row r="96" s="2" customFormat="1" spans="1:20">
      <c r="A96" s="6" t="s">
        <v>343</v>
      </c>
      <c r="B96" s="6" t="s">
        <v>344</v>
      </c>
      <c r="C96" s="6" t="s">
        <v>55</v>
      </c>
      <c r="D96" s="6" t="s">
        <v>45</v>
      </c>
      <c r="E96" s="6" t="s">
        <v>345</v>
      </c>
      <c r="F96" s="8">
        <v>2022</v>
      </c>
      <c r="G96" s="6" t="s">
        <v>47</v>
      </c>
      <c r="H96" s="6" t="str">
        <f>VLOOKUP(A96,[2]sheet_0!$A:$G,7,0)</f>
        <v>城规22(1)班团支部</v>
      </c>
      <c r="I96" s="6" t="s">
        <v>48</v>
      </c>
      <c r="J96" s="6" t="s">
        <v>49</v>
      </c>
      <c r="K96" s="6" t="s">
        <v>134</v>
      </c>
      <c r="L96" s="14">
        <v>0</v>
      </c>
      <c r="M96" s="15">
        <v>0.230769230769231</v>
      </c>
      <c r="N96" s="14">
        <v>0</v>
      </c>
      <c r="O96" s="14"/>
      <c r="P96" s="14">
        <v>0</v>
      </c>
      <c r="Q96" s="6" t="str">
        <f>VLOOKUP(A96,'[1]22-23(2)'!$A:$I,9,0)</f>
        <v>全勤</v>
      </c>
      <c r="R96" s="6" t="s">
        <v>169</v>
      </c>
      <c r="S96" s="6" t="s">
        <v>51</v>
      </c>
      <c r="T96" s="6" t="s">
        <v>196</v>
      </c>
    </row>
    <row r="97" s="2" customFormat="1" hidden="1" spans="1:20">
      <c r="A97" s="6" t="s">
        <v>346</v>
      </c>
      <c r="B97" s="7" t="s">
        <v>347</v>
      </c>
      <c r="C97" s="6" t="s">
        <v>44</v>
      </c>
      <c r="D97" s="6" t="s">
        <v>45</v>
      </c>
      <c r="E97" s="6" t="s">
        <v>71</v>
      </c>
      <c r="F97" s="8">
        <v>2022</v>
      </c>
      <c r="G97" s="6" t="s">
        <v>47</v>
      </c>
      <c r="H97" s="6" t="str">
        <f>VLOOKUP(A97,[2]sheet_0!$A:$G,7,0)</f>
        <v>城规22(1)班团支部</v>
      </c>
      <c r="I97" s="6" t="s">
        <v>48</v>
      </c>
      <c r="J97" s="6" t="s">
        <v>49</v>
      </c>
      <c r="K97" s="6" t="s">
        <v>134</v>
      </c>
      <c r="L97" s="12">
        <v>1</v>
      </c>
      <c r="M97" s="13">
        <v>0.153846153846154</v>
      </c>
      <c r="N97" s="8">
        <v>0</v>
      </c>
      <c r="O97" s="8"/>
      <c r="P97" s="8">
        <v>0</v>
      </c>
      <c r="Q97" s="6" t="str">
        <f>VLOOKUP(A97,'[1]22-23(2)'!$A:$I,9,0)</f>
        <v>全勤</v>
      </c>
      <c r="R97" s="6" t="s">
        <v>169</v>
      </c>
      <c r="S97" s="6" t="s">
        <v>51</v>
      </c>
      <c r="T97" s="8"/>
    </row>
    <row r="98" s="2" customFormat="1" hidden="1" spans="1:20">
      <c r="A98" s="6" t="s">
        <v>348</v>
      </c>
      <c r="B98" s="7" t="s">
        <v>349</v>
      </c>
      <c r="C98" s="6" t="s">
        <v>55</v>
      </c>
      <c r="D98" s="6" t="s">
        <v>45</v>
      </c>
      <c r="E98" s="6" t="s">
        <v>71</v>
      </c>
      <c r="F98" s="8">
        <v>2022</v>
      </c>
      <c r="G98" s="6" t="s">
        <v>47</v>
      </c>
      <c r="H98" s="6" t="str">
        <f>VLOOKUP(A98,[2]sheet_0!$A:$G,7,0)</f>
        <v>城规22(1)班团支部</v>
      </c>
      <c r="I98" s="6" t="s">
        <v>48</v>
      </c>
      <c r="J98" s="6" t="s">
        <v>49</v>
      </c>
      <c r="K98" s="6" t="s">
        <v>134</v>
      </c>
      <c r="L98" s="12">
        <v>3</v>
      </c>
      <c r="M98" s="11">
        <v>0.923076923076923</v>
      </c>
      <c r="N98" s="12">
        <v>4</v>
      </c>
      <c r="O98" s="8"/>
      <c r="P98" s="8">
        <v>0</v>
      </c>
      <c r="Q98" s="6" t="str">
        <f>VLOOKUP(A98,'[1]22-23(2)'!$A:$I,9,0)</f>
        <v>全勤</v>
      </c>
      <c r="R98" s="6" t="s">
        <v>169</v>
      </c>
      <c r="S98" s="6" t="s">
        <v>51</v>
      </c>
      <c r="T98" s="8"/>
    </row>
    <row r="99" s="2" customFormat="1" spans="1:20">
      <c r="A99" s="6" t="s">
        <v>350</v>
      </c>
      <c r="B99" s="6" t="s">
        <v>351</v>
      </c>
      <c r="C99" s="6" t="s">
        <v>44</v>
      </c>
      <c r="D99" s="6" t="s">
        <v>45</v>
      </c>
      <c r="E99" s="6" t="s">
        <v>91</v>
      </c>
      <c r="F99" s="8">
        <v>2022</v>
      </c>
      <c r="G99" s="6" t="s">
        <v>47</v>
      </c>
      <c r="H99" s="6" t="str">
        <f>VLOOKUP(A99,[2]sheet_0!$A:$G,7,0)</f>
        <v>城规22(1)班团支部</v>
      </c>
      <c r="I99" s="6" t="s">
        <v>48</v>
      </c>
      <c r="J99" s="6" t="s">
        <v>49</v>
      </c>
      <c r="K99" s="6" t="s">
        <v>134</v>
      </c>
      <c r="L99" s="14">
        <v>0</v>
      </c>
      <c r="M99" s="15">
        <v>0.246153846153846</v>
      </c>
      <c r="N99" s="14">
        <v>0</v>
      </c>
      <c r="O99" s="14"/>
      <c r="P99" s="14">
        <v>0</v>
      </c>
      <c r="Q99" s="6" t="str">
        <f>VLOOKUP(A99,'[1]22-23(2)'!$A:$I,9,0)</f>
        <v>全勤</v>
      </c>
      <c r="R99" s="6" t="s">
        <v>169</v>
      </c>
      <c r="S99" s="6" t="s">
        <v>51</v>
      </c>
      <c r="T99" s="6" t="s">
        <v>196</v>
      </c>
    </row>
    <row r="100" s="2" customFormat="1" spans="1:20">
      <c r="A100" s="6" t="s">
        <v>352</v>
      </c>
      <c r="B100" s="6" t="s">
        <v>353</v>
      </c>
      <c r="C100" s="6" t="s">
        <v>55</v>
      </c>
      <c r="D100" s="6" t="s">
        <v>45</v>
      </c>
      <c r="E100" s="6" t="s">
        <v>91</v>
      </c>
      <c r="F100" s="8">
        <v>2022</v>
      </c>
      <c r="G100" s="6" t="s">
        <v>47</v>
      </c>
      <c r="H100" s="6" t="str">
        <f>VLOOKUP(A100,[2]sheet_0!$A:$G,7,0)</f>
        <v>城规22(1)班团支部</v>
      </c>
      <c r="I100" s="6" t="s">
        <v>48</v>
      </c>
      <c r="J100" s="6" t="s">
        <v>49</v>
      </c>
      <c r="K100" s="6" t="s">
        <v>134</v>
      </c>
      <c r="L100" s="14">
        <v>0</v>
      </c>
      <c r="M100" s="15">
        <v>0.0923076923076923</v>
      </c>
      <c r="N100" s="14">
        <v>0</v>
      </c>
      <c r="O100" s="14"/>
      <c r="P100" s="14">
        <v>0</v>
      </c>
      <c r="Q100" s="6" t="str">
        <f>VLOOKUP(A100,'[1]22-23(2)'!$A:$I,9,0)</f>
        <v>全勤</v>
      </c>
      <c r="R100" s="6" t="s">
        <v>169</v>
      </c>
      <c r="S100" s="6" t="s">
        <v>51</v>
      </c>
      <c r="T100" s="8"/>
    </row>
    <row r="101" s="2" customFormat="1" hidden="1" spans="1:20">
      <c r="A101" s="6" t="s">
        <v>354</v>
      </c>
      <c r="B101" s="7" t="s">
        <v>355</v>
      </c>
      <c r="C101" s="6" t="s">
        <v>55</v>
      </c>
      <c r="D101" s="6" t="s">
        <v>45</v>
      </c>
      <c r="E101" s="6" t="s">
        <v>356</v>
      </c>
      <c r="F101" s="8">
        <v>2022</v>
      </c>
      <c r="G101" s="6" t="s">
        <v>47</v>
      </c>
      <c r="H101" s="6" t="str">
        <f>VLOOKUP(A101,[2]sheet_0!$A:$G,7,0)</f>
        <v>城规22(1)班团支部</v>
      </c>
      <c r="I101" s="6" t="s">
        <v>48</v>
      </c>
      <c r="J101" s="6" t="s">
        <v>49</v>
      </c>
      <c r="K101" s="6" t="s">
        <v>134</v>
      </c>
      <c r="L101" s="12">
        <v>2</v>
      </c>
      <c r="M101" s="11">
        <v>0.892307692307692</v>
      </c>
      <c r="N101" s="12">
        <v>1</v>
      </c>
      <c r="O101" s="8"/>
      <c r="P101" s="8">
        <v>0</v>
      </c>
      <c r="Q101" s="6" t="str">
        <f>VLOOKUP(A101,'[1]22-23(2)'!$A:$I,9,0)</f>
        <v>全勤</v>
      </c>
      <c r="R101" s="6" t="s">
        <v>169</v>
      </c>
      <c r="S101" s="6" t="s">
        <v>51</v>
      </c>
      <c r="T101" s="8"/>
    </row>
    <row r="102" s="2" customFormat="1" spans="1:20">
      <c r="A102" s="6" t="s">
        <v>357</v>
      </c>
      <c r="B102" s="6" t="s">
        <v>358</v>
      </c>
      <c r="C102" s="6" t="s">
        <v>55</v>
      </c>
      <c r="D102" s="6" t="s">
        <v>45</v>
      </c>
      <c r="E102" s="6" t="s">
        <v>91</v>
      </c>
      <c r="F102" s="8">
        <v>2022</v>
      </c>
      <c r="G102" s="6" t="s">
        <v>47</v>
      </c>
      <c r="H102" s="6" t="str">
        <f>VLOOKUP(A102,[2]sheet_0!$A:$G,7,0)</f>
        <v>城规22(1)班团支部</v>
      </c>
      <c r="I102" s="6" t="s">
        <v>48</v>
      </c>
      <c r="J102" s="6" t="s">
        <v>49</v>
      </c>
      <c r="K102" s="6" t="s">
        <v>134</v>
      </c>
      <c r="L102" s="14">
        <v>0</v>
      </c>
      <c r="M102" s="15">
        <v>0.0615384615384615</v>
      </c>
      <c r="N102" s="14">
        <v>0</v>
      </c>
      <c r="O102" s="14"/>
      <c r="P102" s="14">
        <v>0</v>
      </c>
      <c r="Q102" s="6" t="str">
        <f>VLOOKUP(A102,'[1]22-23(2)'!$A:$I,9,0)</f>
        <v>全勤</v>
      </c>
      <c r="R102" s="6" t="s">
        <v>169</v>
      </c>
      <c r="S102" s="6" t="s">
        <v>51</v>
      </c>
      <c r="T102" s="6" t="s">
        <v>196</v>
      </c>
    </row>
    <row r="103" s="2" customFormat="1" spans="1:20">
      <c r="A103" s="6" t="s">
        <v>359</v>
      </c>
      <c r="B103" s="6" t="s">
        <v>360</v>
      </c>
      <c r="C103" s="6" t="s">
        <v>44</v>
      </c>
      <c r="D103" s="6" t="s">
        <v>45</v>
      </c>
      <c r="E103" s="6" t="s">
        <v>291</v>
      </c>
      <c r="F103" s="8">
        <v>2022</v>
      </c>
      <c r="G103" s="6" t="s">
        <v>47</v>
      </c>
      <c r="H103" s="6" t="str">
        <f>VLOOKUP(A103,[2]sheet_0!$A:$G,7,0)</f>
        <v>城规22(1)班团支部</v>
      </c>
      <c r="I103" s="6" t="s">
        <v>48</v>
      </c>
      <c r="J103" s="6" t="s">
        <v>49</v>
      </c>
      <c r="K103" s="6" t="s">
        <v>361</v>
      </c>
      <c r="L103" s="14">
        <v>0</v>
      </c>
      <c r="M103" s="15">
        <v>0.0307692307692308</v>
      </c>
      <c r="N103" s="14">
        <v>0</v>
      </c>
      <c r="O103" s="14"/>
      <c r="P103" s="14">
        <v>0</v>
      </c>
      <c r="Q103" s="6" t="str">
        <f>VLOOKUP(A103,'[1]22-23(2)'!$A:$I,9,0)</f>
        <v>全勤</v>
      </c>
      <c r="R103" s="6" t="s">
        <v>169</v>
      </c>
      <c r="S103" s="6" t="s">
        <v>51</v>
      </c>
      <c r="T103" s="6" t="s">
        <v>196</v>
      </c>
    </row>
    <row r="104" s="2" customFormat="1" spans="1:20">
      <c r="A104" s="6" t="s">
        <v>362</v>
      </c>
      <c r="B104" s="6" t="s">
        <v>363</v>
      </c>
      <c r="C104" s="6" t="s">
        <v>44</v>
      </c>
      <c r="D104" s="6" t="s">
        <v>45</v>
      </c>
      <c r="E104" s="6" t="s">
        <v>233</v>
      </c>
      <c r="F104" s="8">
        <v>2022</v>
      </c>
      <c r="G104" s="6" t="s">
        <v>47</v>
      </c>
      <c r="H104" s="6" t="str">
        <f>VLOOKUP(A104,[2]sheet_0!$A:$G,7,0)</f>
        <v>城规22(1)班团支部</v>
      </c>
      <c r="I104" s="6" t="s">
        <v>48</v>
      </c>
      <c r="J104" s="6" t="s">
        <v>49</v>
      </c>
      <c r="K104" s="6" t="s">
        <v>134</v>
      </c>
      <c r="L104" s="14">
        <v>0</v>
      </c>
      <c r="M104" s="15">
        <v>0.461538461538462</v>
      </c>
      <c r="N104" s="14">
        <v>0</v>
      </c>
      <c r="O104" s="14"/>
      <c r="P104" s="14">
        <v>0</v>
      </c>
      <c r="Q104" s="6" t="str">
        <f>VLOOKUP(A104,'[1]22-23(2)'!$A:$I,9,0)</f>
        <v>全勤</v>
      </c>
      <c r="R104" s="6" t="s">
        <v>169</v>
      </c>
      <c r="S104" s="6" t="s">
        <v>51</v>
      </c>
      <c r="T104" s="8"/>
    </row>
    <row r="105" s="2" customFormat="1" hidden="1" spans="1:20">
      <c r="A105" s="6" t="s">
        <v>364</v>
      </c>
      <c r="B105" s="7" t="s">
        <v>365</v>
      </c>
      <c r="C105" s="6" t="s">
        <v>44</v>
      </c>
      <c r="D105" s="6" t="s">
        <v>45</v>
      </c>
      <c r="E105" s="6" t="s">
        <v>316</v>
      </c>
      <c r="F105" s="8">
        <v>2022</v>
      </c>
      <c r="G105" s="6" t="s">
        <v>47</v>
      </c>
      <c r="H105" s="6" t="str">
        <f>VLOOKUP(A105,[2]sheet_0!$A:$G,7,0)</f>
        <v>城规22(1)班团支部</v>
      </c>
      <c r="I105" s="6" t="s">
        <v>48</v>
      </c>
      <c r="J105" s="6" t="s">
        <v>49</v>
      </c>
      <c r="K105" s="6" t="s">
        <v>134</v>
      </c>
      <c r="L105" s="12">
        <v>1</v>
      </c>
      <c r="M105" s="11">
        <v>0.630769230769231</v>
      </c>
      <c r="N105" s="8">
        <v>0</v>
      </c>
      <c r="O105" s="8"/>
      <c r="P105" s="8">
        <v>0</v>
      </c>
      <c r="Q105" s="6" t="str">
        <f>VLOOKUP(A105,'[1]22-23(2)'!$A:$I,9,0)</f>
        <v>全勤</v>
      </c>
      <c r="R105" s="6" t="s">
        <v>169</v>
      </c>
      <c r="S105" s="6" t="s">
        <v>51</v>
      </c>
      <c r="T105" s="8"/>
    </row>
    <row r="106" s="2" customFormat="1" hidden="1" spans="1:20">
      <c r="A106" s="6" t="s">
        <v>366</v>
      </c>
      <c r="B106" s="7" t="s">
        <v>367</v>
      </c>
      <c r="C106" s="6" t="s">
        <v>44</v>
      </c>
      <c r="D106" s="6" t="s">
        <v>45</v>
      </c>
      <c r="E106" s="6" t="s">
        <v>368</v>
      </c>
      <c r="F106" s="8">
        <v>2022</v>
      </c>
      <c r="G106" s="6" t="s">
        <v>47</v>
      </c>
      <c r="H106" s="6" t="str">
        <f>VLOOKUP(A106,[2]sheet_0!$A:$G,7,0)</f>
        <v>城规22(1)班团支部</v>
      </c>
      <c r="I106" s="6" t="s">
        <v>48</v>
      </c>
      <c r="J106" s="6" t="s">
        <v>49</v>
      </c>
      <c r="K106" s="6" t="s">
        <v>134</v>
      </c>
      <c r="L106" s="12">
        <v>1</v>
      </c>
      <c r="M106" s="11">
        <v>0.769230769230769</v>
      </c>
      <c r="N106" s="8">
        <v>0</v>
      </c>
      <c r="O106" s="8"/>
      <c r="P106" s="8">
        <v>0</v>
      </c>
      <c r="Q106" s="6" t="str">
        <f>VLOOKUP(A106,'[1]22-23(2)'!$A:$I,9,0)</f>
        <v>全勤</v>
      </c>
      <c r="R106" s="6" t="s">
        <v>169</v>
      </c>
      <c r="S106" s="6" t="s">
        <v>51</v>
      </c>
      <c r="T106" s="8"/>
    </row>
    <row r="107" s="2" customFormat="1" hidden="1" spans="1:20">
      <c r="A107" s="6" t="s">
        <v>369</v>
      </c>
      <c r="B107" s="7" t="s">
        <v>370</v>
      </c>
      <c r="C107" s="6" t="s">
        <v>55</v>
      </c>
      <c r="D107" s="6" t="s">
        <v>45</v>
      </c>
      <c r="E107" s="6" t="s">
        <v>371</v>
      </c>
      <c r="F107" s="8">
        <v>2022</v>
      </c>
      <c r="G107" s="6" t="s">
        <v>47</v>
      </c>
      <c r="H107" s="6" t="str">
        <f>VLOOKUP(A107,[2]sheet_0!$A:$G,7,0)</f>
        <v>城规22(1)班团支部</v>
      </c>
      <c r="I107" s="6" t="s">
        <v>48</v>
      </c>
      <c r="J107" s="6" t="s">
        <v>49</v>
      </c>
      <c r="K107" s="6" t="s">
        <v>134</v>
      </c>
      <c r="L107" s="12">
        <v>1</v>
      </c>
      <c r="M107" s="13">
        <v>0.430769230769231</v>
      </c>
      <c r="N107" s="8">
        <v>0</v>
      </c>
      <c r="O107" s="8"/>
      <c r="P107" s="8">
        <v>0</v>
      </c>
      <c r="Q107" s="6" t="str">
        <f>VLOOKUP(A107,'[1]22-23(2)'!$A:$I,9,0)</f>
        <v>全勤</v>
      </c>
      <c r="R107" s="6" t="s">
        <v>169</v>
      </c>
      <c r="S107" s="6" t="s">
        <v>51</v>
      </c>
      <c r="T107" s="8"/>
    </row>
    <row r="108" s="2" customFormat="1" spans="1:20">
      <c r="A108" s="6" t="s">
        <v>372</v>
      </c>
      <c r="B108" s="6" t="s">
        <v>373</v>
      </c>
      <c r="C108" s="6" t="s">
        <v>44</v>
      </c>
      <c r="D108" s="6" t="s">
        <v>45</v>
      </c>
      <c r="E108" s="6" t="s">
        <v>152</v>
      </c>
      <c r="F108" s="8">
        <v>2022</v>
      </c>
      <c r="G108" s="6" t="s">
        <v>47</v>
      </c>
      <c r="H108" s="6" t="str">
        <f>VLOOKUP(A108,[2]sheet_0!$A:$G,7,0)</f>
        <v>城规22(1)班团支部</v>
      </c>
      <c r="I108" s="6" t="s">
        <v>48</v>
      </c>
      <c r="J108" s="6" t="s">
        <v>49</v>
      </c>
      <c r="K108" s="6" t="s">
        <v>134</v>
      </c>
      <c r="L108" s="14">
        <v>0</v>
      </c>
      <c r="M108" s="15">
        <v>0.492307692307692</v>
      </c>
      <c r="N108" s="14">
        <v>0</v>
      </c>
      <c r="O108" s="14"/>
      <c r="P108" s="14">
        <v>0</v>
      </c>
      <c r="Q108" s="6" t="str">
        <f>VLOOKUP(A108,'[1]22-23(2)'!$A:$I,9,0)</f>
        <v>全勤</v>
      </c>
      <c r="R108" s="6" t="s">
        <v>169</v>
      </c>
      <c r="S108" s="6" t="s">
        <v>51</v>
      </c>
      <c r="T108" s="8"/>
    </row>
    <row r="109" s="2" customFormat="1" spans="1:20">
      <c r="A109" s="6" t="s">
        <v>374</v>
      </c>
      <c r="B109" s="6" t="s">
        <v>375</v>
      </c>
      <c r="C109" s="6" t="s">
        <v>44</v>
      </c>
      <c r="D109" s="6" t="s">
        <v>45</v>
      </c>
      <c r="E109" s="6" t="s">
        <v>60</v>
      </c>
      <c r="F109" s="8">
        <v>2022</v>
      </c>
      <c r="G109" s="6" t="s">
        <v>47</v>
      </c>
      <c r="H109" s="6" t="str">
        <f>VLOOKUP(A109,[2]sheet_0!$A:$G,7,0)</f>
        <v>建筑22(1)班团支部</v>
      </c>
      <c r="I109" s="6" t="s">
        <v>48</v>
      </c>
      <c r="J109" s="6" t="s">
        <v>49</v>
      </c>
      <c r="K109" s="6" t="s">
        <v>134</v>
      </c>
      <c r="L109" s="14">
        <v>0</v>
      </c>
      <c r="M109" s="15">
        <v>0.0990990990990991</v>
      </c>
      <c r="N109" s="14">
        <v>0</v>
      </c>
      <c r="O109" s="14"/>
      <c r="P109" s="14">
        <v>0</v>
      </c>
      <c r="Q109" s="6" t="str">
        <f>VLOOKUP(A109,'[1]22-23(2)'!$A:$I,9,0)</f>
        <v>全勤</v>
      </c>
      <c r="R109" s="6" t="s">
        <v>169</v>
      </c>
      <c r="S109" s="6" t="s">
        <v>51</v>
      </c>
      <c r="T109" s="8"/>
    </row>
    <row r="110" s="2" customFormat="1" spans="1:20">
      <c r="A110" s="6" t="s">
        <v>376</v>
      </c>
      <c r="B110" s="6" t="s">
        <v>377</v>
      </c>
      <c r="C110" s="6" t="s">
        <v>55</v>
      </c>
      <c r="D110" s="6" t="s">
        <v>45</v>
      </c>
      <c r="E110" s="6" t="s">
        <v>145</v>
      </c>
      <c r="F110" s="8">
        <v>2022</v>
      </c>
      <c r="G110" s="6" t="s">
        <v>47</v>
      </c>
      <c r="H110" s="6" t="str">
        <f>VLOOKUP(A110,[2]sheet_0!$A:$G,7,0)</f>
        <v>建筑22(1)班团支部</v>
      </c>
      <c r="I110" s="6" t="s">
        <v>48</v>
      </c>
      <c r="J110" s="6" t="s">
        <v>49</v>
      </c>
      <c r="K110" s="6" t="s">
        <v>134</v>
      </c>
      <c r="L110" s="14">
        <v>0</v>
      </c>
      <c r="M110" s="15">
        <v>0.00900900900900901</v>
      </c>
      <c r="N110" s="14">
        <v>0</v>
      </c>
      <c r="O110" s="14"/>
      <c r="P110" s="14">
        <v>0</v>
      </c>
      <c r="Q110" s="6" t="str">
        <f>VLOOKUP(A110,'[1]22-23(2)'!$A:$I,9,0)</f>
        <v>全勤</v>
      </c>
      <c r="R110" s="6" t="s">
        <v>169</v>
      </c>
      <c r="S110" s="6" t="s">
        <v>51</v>
      </c>
      <c r="T110" s="6" t="s">
        <v>196</v>
      </c>
    </row>
    <row r="111" s="2" customFormat="1" spans="1:20">
      <c r="A111" s="6" t="s">
        <v>378</v>
      </c>
      <c r="B111" s="6" t="s">
        <v>379</v>
      </c>
      <c r="C111" s="6" t="s">
        <v>55</v>
      </c>
      <c r="D111" s="6" t="s">
        <v>45</v>
      </c>
      <c r="E111" s="6" t="s">
        <v>225</v>
      </c>
      <c r="F111" s="8">
        <v>2022</v>
      </c>
      <c r="G111" s="6" t="s">
        <v>47</v>
      </c>
      <c r="H111" s="6" t="str">
        <f>VLOOKUP(A111,[2]sheet_0!$A:$G,7,0)</f>
        <v>建筑22(1)班团支部</v>
      </c>
      <c r="I111" s="6" t="s">
        <v>48</v>
      </c>
      <c r="J111" s="6" t="s">
        <v>49</v>
      </c>
      <c r="K111" s="6" t="s">
        <v>134</v>
      </c>
      <c r="L111" s="14">
        <v>0</v>
      </c>
      <c r="M111" s="15">
        <v>0.306306306306306</v>
      </c>
      <c r="N111" s="14">
        <v>0</v>
      </c>
      <c r="O111" s="14"/>
      <c r="P111" s="14">
        <v>0</v>
      </c>
      <c r="Q111" s="6" t="str">
        <f>VLOOKUP(A111,'[1]22-23(2)'!$A:$I,9,0)</f>
        <v>全勤</v>
      </c>
      <c r="R111" s="6" t="s">
        <v>169</v>
      </c>
      <c r="S111" s="6" t="s">
        <v>51</v>
      </c>
      <c r="T111" s="6" t="s">
        <v>196</v>
      </c>
    </row>
    <row r="112" s="2" customFormat="1" hidden="1" spans="1:20">
      <c r="A112" s="6" t="s">
        <v>380</v>
      </c>
      <c r="B112" s="7" t="s">
        <v>381</v>
      </c>
      <c r="C112" s="6" t="s">
        <v>55</v>
      </c>
      <c r="D112" s="6" t="s">
        <v>45</v>
      </c>
      <c r="E112" s="6" t="s">
        <v>158</v>
      </c>
      <c r="F112" s="8">
        <v>2022</v>
      </c>
      <c r="G112" s="6" t="s">
        <v>47</v>
      </c>
      <c r="H112" s="6" t="str">
        <f>VLOOKUP(A112,[2]sheet_0!$A:$G,7,0)</f>
        <v>建筑22(1)班团支部</v>
      </c>
      <c r="I112" s="6" t="s">
        <v>48</v>
      </c>
      <c r="J112" s="6" t="s">
        <v>49</v>
      </c>
      <c r="K112" s="6" t="s">
        <v>134</v>
      </c>
      <c r="L112" s="8">
        <v>0</v>
      </c>
      <c r="M112" s="11">
        <v>0.837837837837838</v>
      </c>
      <c r="N112" s="8">
        <v>0</v>
      </c>
      <c r="O112" s="8"/>
      <c r="P112" s="7" t="s">
        <v>382</v>
      </c>
      <c r="Q112" s="6" t="str">
        <f>VLOOKUP(A112,'[1]22-23(2)'!$A:$I,9,0)</f>
        <v>全勤</v>
      </c>
      <c r="R112" s="6" t="s">
        <v>169</v>
      </c>
      <c r="S112" s="6" t="s">
        <v>51</v>
      </c>
      <c r="T112" s="8"/>
    </row>
    <row r="113" s="2" customFormat="1" spans="1:20">
      <c r="A113" s="6" t="s">
        <v>383</v>
      </c>
      <c r="B113" s="6" t="s">
        <v>384</v>
      </c>
      <c r="C113" s="6" t="s">
        <v>44</v>
      </c>
      <c r="D113" s="6" t="s">
        <v>45</v>
      </c>
      <c r="E113" s="6" t="s">
        <v>233</v>
      </c>
      <c r="F113" s="8">
        <v>2022</v>
      </c>
      <c r="G113" s="6" t="s">
        <v>47</v>
      </c>
      <c r="H113" s="6" t="str">
        <f>VLOOKUP(A113,[2]sheet_0!$A:$G,7,0)</f>
        <v>建筑22(1)班团支部</v>
      </c>
      <c r="I113" s="6" t="s">
        <v>48</v>
      </c>
      <c r="J113" s="6" t="s">
        <v>49</v>
      </c>
      <c r="K113" s="6" t="s">
        <v>134</v>
      </c>
      <c r="L113" s="14">
        <v>0</v>
      </c>
      <c r="M113" s="15">
        <v>0.0720720720720721</v>
      </c>
      <c r="N113" s="14">
        <v>0</v>
      </c>
      <c r="O113" s="14"/>
      <c r="P113" s="14">
        <v>0</v>
      </c>
      <c r="Q113" s="6" t="str">
        <f>VLOOKUP(A113,'[1]22-23(2)'!$A:$I,9,0)</f>
        <v>全勤</v>
      </c>
      <c r="R113" s="6" t="s">
        <v>169</v>
      </c>
      <c r="S113" s="6" t="s">
        <v>51</v>
      </c>
      <c r="T113" s="8"/>
    </row>
    <row r="114" s="2" customFormat="1" hidden="1" spans="1:20">
      <c r="A114" s="6" t="s">
        <v>385</v>
      </c>
      <c r="B114" s="7" t="s">
        <v>386</v>
      </c>
      <c r="C114" s="6" t="s">
        <v>55</v>
      </c>
      <c r="D114" s="6" t="s">
        <v>45</v>
      </c>
      <c r="E114" s="6" t="s">
        <v>337</v>
      </c>
      <c r="F114" s="8">
        <v>2022</v>
      </c>
      <c r="G114" s="6" t="s">
        <v>47</v>
      </c>
      <c r="H114" s="6" t="str">
        <f>VLOOKUP(A114,[2]sheet_0!$A:$G,7,0)</f>
        <v>建筑22(1)班团支部</v>
      </c>
      <c r="I114" s="6" t="s">
        <v>48</v>
      </c>
      <c r="J114" s="6" t="s">
        <v>49</v>
      </c>
      <c r="K114" s="6" t="s">
        <v>134</v>
      </c>
      <c r="L114" s="12">
        <v>1</v>
      </c>
      <c r="M114" s="11">
        <v>0.738738738738739</v>
      </c>
      <c r="N114" s="12">
        <v>1</v>
      </c>
      <c r="O114" s="8"/>
      <c r="P114" s="8">
        <v>0</v>
      </c>
      <c r="Q114" s="6" t="str">
        <f>VLOOKUP(A114,'[1]22-23(2)'!$A:$I,9,0)</f>
        <v>全勤</v>
      </c>
      <c r="R114" s="6" t="s">
        <v>169</v>
      </c>
      <c r="S114" s="6" t="s">
        <v>51</v>
      </c>
      <c r="T114" s="8"/>
    </row>
    <row r="115" s="2" customFormat="1" spans="1:20">
      <c r="A115" s="6" t="s">
        <v>387</v>
      </c>
      <c r="B115" s="6" t="s">
        <v>388</v>
      </c>
      <c r="C115" s="6" t="s">
        <v>44</v>
      </c>
      <c r="D115" s="6" t="s">
        <v>45</v>
      </c>
      <c r="E115" s="6" t="s">
        <v>389</v>
      </c>
      <c r="F115" s="8">
        <v>2022</v>
      </c>
      <c r="G115" s="6" t="s">
        <v>47</v>
      </c>
      <c r="H115" s="6" t="str">
        <f>VLOOKUP(A115,[2]sheet_0!$A:$G,7,0)</f>
        <v>建筑22(1)班团支部</v>
      </c>
      <c r="I115" s="6" t="s">
        <v>48</v>
      </c>
      <c r="J115" s="6" t="s">
        <v>49</v>
      </c>
      <c r="K115" s="6" t="s">
        <v>134</v>
      </c>
      <c r="L115" s="14">
        <v>0</v>
      </c>
      <c r="M115" s="15">
        <v>0.414414414414414</v>
      </c>
      <c r="N115" s="14">
        <v>0</v>
      </c>
      <c r="O115" s="14"/>
      <c r="P115" s="14">
        <v>0</v>
      </c>
      <c r="Q115" s="6" t="str">
        <f>VLOOKUP(A115,'[1]22-23(2)'!$A:$I,9,0)</f>
        <v>全勤</v>
      </c>
      <c r="R115" s="6" t="s">
        <v>169</v>
      </c>
      <c r="S115" s="6" t="s">
        <v>51</v>
      </c>
      <c r="T115" s="8"/>
    </row>
    <row r="116" s="2" customFormat="1" hidden="1" spans="1:20">
      <c r="A116" s="6" t="s">
        <v>390</v>
      </c>
      <c r="B116" s="7" t="s">
        <v>391</v>
      </c>
      <c r="C116" s="6" t="s">
        <v>55</v>
      </c>
      <c r="D116" s="6" t="s">
        <v>45</v>
      </c>
      <c r="E116" s="6" t="s">
        <v>392</v>
      </c>
      <c r="F116" s="8">
        <v>2022</v>
      </c>
      <c r="G116" s="6" t="s">
        <v>47</v>
      </c>
      <c r="H116" s="6" t="str">
        <f>VLOOKUP(A116,[2]sheet_0!$A:$G,7,0)</f>
        <v>建筑22(1)班团支部</v>
      </c>
      <c r="I116" s="6" t="s">
        <v>48</v>
      </c>
      <c r="J116" s="6" t="s">
        <v>49</v>
      </c>
      <c r="K116" s="6" t="s">
        <v>134</v>
      </c>
      <c r="L116" s="12">
        <v>3</v>
      </c>
      <c r="M116" s="11">
        <v>0.873873873873874</v>
      </c>
      <c r="N116" s="8">
        <v>0</v>
      </c>
      <c r="O116" s="8"/>
      <c r="P116" s="7" t="s">
        <v>199</v>
      </c>
      <c r="Q116" s="6" t="str">
        <f>VLOOKUP(A116,'[1]22-23(2)'!$A:$I,9,0)</f>
        <v>全勤</v>
      </c>
      <c r="R116" s="6" t="s">
        <v>169</v>
      </c>
      <c r="S116" s="6" t="s">
        <v>51</v>
      </c>
      <c r="T116" s="8"/>
    </row>
    <row r="117" s="2" customFormat="1" spans="1:20">
      <c r="A117" s="6" t="s">
        <v>393</v>
      </c>
      <c r="B117" s="6" t="s">
        <v>394</v>
      </c>
      <c r="C117" s="6" t="s">
        <v>44</v>
      </c>
      <c r="D117" s="6" t="s">
        <v>75</v>
      </c>
      <c r="E117" s="6" t="s">
        <v>395</v>
      </c>
      <c r="F117" s="8">
        <v>2022</v>
      </c>
      <c r="G117" s="6" t="s">
        <v>47</v>
      </c>
      <c r="H117" s="6" t="str">
        <f>VLOOKUP(A117,[2]sheet_0!$A:$G,7,0)</f>
        <v>建筑22(1)班团支部</v>
      </c>
      <c r="I117" s="6" t="s">
        <v>48</v>
      </c>
      <c r="J117" s="6" t="s">
        <v>49</v>
      </c>
      <c r="K117" s="6" t="s">
        <v>396</v>
      </c>
      <c r="L117" s="14">
        <v>0</v>
      </c>
      <c r="M117" s="15">
        <v>0.315315315315315</v>
      </c>
      <c r="N117" s="14">
        <v>0</v>
      </c>
      <c r="O117" s="14"/>
      <c r="P117" s="14">
        <v>0</v>
      </c>
      <c r="Q117" s="6" t="str">
        <f>VLOOKUP(A117,'[1]22-23(2)'!$A:$I,9,0)</f>
        <v>全勤</v>
      </c>
      <c r="R117" s="6" t="s">
        <v>169</v>
      </c>
      <c r="S117" s="6" t="s">
        <v>51</v>
      </c>
      <c r="T117" s="6" t="s">
        <v>196</v>
      </c>
    </row>
    <row r="118" s="2" customFormat="1" spans="1:20">
      <c r="A118" s="6" t="s">
        <v>397</v>
      </c>
      <c r="B118" s="6" t="s">
        <v>398</v>
      </c>
      <c r="C118" s="6" t="s">
        <v>44</v>
      </c>
      <c r="D118" s="6" t="s">
        <v>45</v>
      </c>
      <c r="E118" s="6" t="s">
        <v>399</v>
      </c>
      <c r="F118" s="8">
        <v>2022</v>
      </c>
      <c r="G118" s="6" t="s">
        <v>47</v>
      </c>
      <c r="H118" s="6" t="str">
        <f>VLOOKUP(A118,[2]sheet_0!$A:$G,7,0)</f>
        <v>建筑22(1)班团支部</v>
      </c>
      <c r="I118" s="6" t="s">
        <v>48</v>
      </c>
      <c r="J118" s="6" t="s">
        <v>49</v>
      </c>
      <c r="K118" s="6" t="s">
        <v>134</v>
      </c>
      <c r="L118" s="14">
        <v>0</v>
      </c>
      <c r="M118" s="15">
        <v>0.495495495495495</v>
      </c>
      <c r="N118" s="14">
        <v>0</v>
      </c>
      <c r="O118" s="14"/>
      <c r="P118" s="14">
        <v>0</v>
      </c>
      <c r="Q118" s="6" t="str">
        <f>VLOOKUP(A118,'[1]22-23(2)'!$A:$I,9,0)</f>
        <v>全勤</v>
      </c>
      <c r="R118" s="6" t="s">
        <v>169</v>
      </c>
      <c r="S118" s="6" t="s">
        <v>51</v>
      </c>
      <c r="T118" s="8"/>
    </row>
    <row r="119" s="2" customFormat="1" hidden="1" spans="1:20">
      <c r="A119" s="6" t="s">
        <v>400</v>
      </c>
      <c r="B119" s="7" t="s">
        <v>401</v>
      </c>
      <c r="C119" s="6" t="s">
        <v>55</v>
      </c>
      <c r="D119" s="6" t="s">
        <v>45</v>
      </c>
      <c r="E119" s="6" t="s">
        <v>60</v>
      </c>
      <c r="F119" s="8">
        <v>2022</v>
      </c>
      <c r="G119" s="6" t="s">
        <v>47</v>
      </c>
      <c r="H119" s="6" t="str">
        <f>VLOOKUP(A119,[2]sheet_0!$A:$G,7,0)</f>
        <v>建筑22(1)班团支部</v>
      </c>
      <c r="I119" s="6" t="s">
        <v>48</v>
      </c>
      <c r="J119" s="6" t="s">
        <v>49</v>
      </c>
      <c r="K119" s="6" t="s">
        <v>402</v>
      </c>
      <c r="L119" s="8">
        <v>0</v>
      </c>
      <c r="M119" s="11">
        <v>0.546296296296296</v>
      </c>
      <c r="N119" s="8">
        <v>0</v>
      </c>
      <c r="O119" s="8"/>
      <c r="P119" s="8">
        <v>0</v>
      </c>
      <c r="Q119" s="6" t="str">
        <f>VLOOKUP(A119,'[1]22-23(2)'!$A:$I,9,0)</f>
        <v>全勤</v>
      </c>
      <c r="R119" s="7" t="s">
        <v>178</v>
      </c>
      <c r="S119" s="6" t="s">
        <v>80</v>
      </c>
      <c r="T119" s="8"/>
    </row>
    <row r="120" s="2" customFormat="1" spans="1:20">
      <c r="A120" s="6" t="s">
        <v>403</v>
      </c>
      <c r="B120" s="6" t="s">
        <v>404</v>
      </c>
      <c r="C120" s="6" t="s">
        <v>44</v>
      </c>
      <c r="D120" s="6" t="s">
        <v>45</v>
      </c>
      <c r="E120" s="6" t="s">
        <v>337</v>
      </c>
      <c r="F120" s="8">
        <v>2022</v>
      </c>
      <c r="G120" s="6" t="s">
        <v>47</v>
      </c>
      <c r="H120" s="6" t="str">
        <f>VLOOKUP(A120,[2]sheet_0!$A:$G,7,0)</f>
        <v>建筑22(1)班团支部</v>
      </c>
      <c r="I120" s="6" t="s">
        <v>48</v>
      </c>
      <c r="J120" s="6" t="s">
        <v>49</v>
      </c>
      <c r="K120" s="6" t="s">
        <v>134</v>
      </c>
      <c r="L120" s="14">
        <v>0</v>
      </c>
      <c r="M120" s="15">
        <v>0.5</v>
      </c>
      <c r="N120" s="14">
        <v>0</v>
      </c>
      <c r="O120" s="14"/>
      <c r="P120" s="14">
        <v>0</v>
      </c>
      <c r="Q120" s="6" t="str">
        <f>VLOOKUP(A120,'[1]22-23(2)'!$A:$I,9,0)</f>
        <v>全勤</v>
      </c>
      <c r="R120" s="6" t="s">
        <v>169</v>
      </c>
      <c r="S120" s="6" t="s">
        <v>80</v>
      </c>
      <c r="T120" s="8"/>
    </row>
    <row r="121" s="2" customFormat="1" hidden="1" spans="1:20">
      <c r="A121" s="6" t="s">
        <v>405</v>
      </c>
      <c r="B121" s="7" t="s">
        <v>406</v>
      </c>
      <c r="C121" s="6" t="s">
        <v>44</v>
      </c>
      <c r="D121" s="6" t="s">
        <v>45</v>
      </c>
      <c r="E121" s="6" t="s">
        <v>407</v>
      </c>
      <c r="F121" s="8">
        <v>2022</v>
      </c>
      <c r="G121" s="6" t="s">
        <v>47</v>
      </c>
      <c r="H121" s="6" t="str">
        <f>VLOOKUP(A121,[2]sheet_0!$A:$G,7,0)</f>
        <v>建筑22(1)班团支部</v>
      </c>
      <c r="I121" s="6" t="s">
        <v>48</v>
      </c>
      <c r="J121" s="6" t="s">
        <v>49</v>
      </c>
      <c r="K121" s="6" t="s">
        <v>408</v>
      </c>
      <c r="L121" s="8">
        <v>0</v>
      </c>
      <c r="M121" s="11">
        <v>0.813559322033898</v>
      </c>
      <c r="N121" s="8">
        <v>0</v>
      </c>
      <c r="O121" s="8"/>
      <c r="P121" s="8">
        <v>0</v>
      </c>
      <c r="Q121" s="6" t="str">
        <f>VLOOKUP(A121,'[1]22-23(2)'!$A:$I,9,0)</f>
        <v>全勤</v>
      </c>
      <c r="R121" s="7" t="s">
        <v>178</v>
      </c>
      <c r="S121" s="6" t="s">
        <v>80</v>
      </c>
      <c r="T121" s="8"/>
    </row>
    <row r="122" s="2" customFormat="1" hidden="1" spans="1:20">
      <c r="A122" s="6" t="s">
        <v>409</v>
      </c>
      <c r="B122" s="7" t="s">
        <v>410</v>
      </c>
      <c r="C122" s="6" t="s">
        <v>55</v>
      </c>
      <c r="D122" s="6" t="s">
        <v>45</v>
      </c>
      <c r="E122" s="6" t="s">
        <v>411</v>
      </c>
      <c r="F122" s="8">
        <v>2022</v>
      </c>
      <c r="G122" s="6" t="s">
        <v>47</v>
      </c>
      <c r="H122" s="6" t="str">
        <f>VLOOKUP(A122,[2]sheet_0!$A:$G,7,0)</f>
        <v>建筑22(2)班团支部</v>
      </c>
      <c r="I122" s="6" t="s">
        <v>48</v>
      </c>
      <c r="J122" s="6" t="s">
        <v>49</v>
      </c>
      <c r="K122" s="6" t="s">
        <v>134</v>
      </c>
      <c r="L122" s="12">
        <v>1</v>
      </c>
      <c r="M122" s="11">
        <v>0.72972972972973</v>
      </c>
      <c r="N122" s="8">
        <v>0</v>
      </c>
      <c r="O122" s="8"/>
      <c r="P122" s="8">
        <v>0</v>
      </c>
      <c r="Q122" s="7" t="str">
        <f>VLOOKUP(A122,'[1]22-23(2)'!$A:$I,9,0)</f>
        <v>未达标</v>
      </c>
      <c r="R122" s="7" t="s">
        <v>178</v>
      </c>
      <c r="S122" s="6" t="s">
        <v>51</v>
      </c>
      <c r="T122" s="8"/>
    </row>
    <row r="123" s="2" customFormat="1" hidden="1" spans="1:20">
      <c r="A123" s="6" t="s">
        <v>412</v>
      </c>
      <c r="B123" s="7" t="s">
        <v>413</v>
      </c>
      <c r="C123" s="6" t="s">
        <v>55</v>
      </c>
      <c r="D123" s="6" t="s">
        <v>45</v>
      </c>
      <c r="E123" s="6" t="s">
        <v>308</v>
      </c>
      <c r="F123" s="8">
        <v>2022</v>
      </c>
      <c r="G123" s="6" t="s">
        <v>47</v>
      </c>
      <c r="H123" s="6" t="str">
        <f>VLOOKUP(A123,[2]sheet_0!$A:$G,7,0)</f>
        <v>建筑22(2)班团支部</v>
      </c>
      <c r="I123" s="6" t="s">
        <v>48</v>
      </c>
      <c r="J123" s="6" t="s">
        <v>49</v>
      </c>
      <c r="K123" s="6" t="s">
        <v>134</v>
      </c>
      <c r="L123" s="12">
        <v>3</v>
      </c>
      <c r="M123" s="11">
        <v>0.927927927927928</v>
      </c>
      <c r="N123" s="12">
        <v>1</v>
      </c>
      <c r="O123" s="8"/>
      <c r="P123" s="8">
        <v>0</v>
      </c>
      <c r="Q123" s="6" t="str">
        <f>VLOOKUP(A123,'[1]22-23(2)'!$A:$I,9,0)</f>
        <v>全勤</v>
      </c>
      <c r="R123" s="7" t="s">
        <v>178</v>
      </c>
      <c r="S123" s="6" t="s">
        <v>51</v>
      </c>
      <c r="T123" s="8"/>
    </row>
    <row r="124" s="2" customFormat="1" hidden="1" spans="1:20">
      <c r="A124" s="6" t="s">
        <v>414</v>
      </c>
      <c r="B124" s="7" t="s">
        <v>415</v>
      </c>
      <c r="C124" s="6" t="s">
        <v>55</v>
      </c>
      <c r="D124" s="6" t="s">
        <v>45</v>
      </c>
      <c r="E124" s="6" t="s">
        <v>233</v>
      </c>
      <c r="F124" s="8">
        <v>2022</v>
      </c>
      <c r="G124" s="6" t="s">
        <v>47</v>
      </c>
      <c r="H124" s="6" t="str">
        <f>VLOOKUP(A124,[2]sheet_0!$A:$G,7,0)</f>
        <v>建筑22(2)班团支部</v>
      </c>
      <c r="I124" s="6" t="s">
        <v>48</v>
      </c>
      <c r="J124" s="6" t="s">
        <v>49</v>
      </c>
      <c r="K124" s="6" t="s">
        <v>134</v>
      </c>
      <c r="L124" s="8">
        <v>0</v>
      </c>
      <c r="M124" s="11">
        <v>0.531531531531532</v>
      </c>
      <c r="N124" s="8">
        <v>0</v>
      </c>
      <c r="O124" s="8"/>
      <c r="P124" s="8">
        <v>0</v>
      </c>
      <c r="Q124" s="7" t="str">
        <f>VLOOKUP(A124,'[1]22-23(2)'!$A:$I,9,0)</f>
        <v>未达标</v>
      </c>
      <c r="R124" s="7" t="s">
        <v>178</v>
      </c>
      <c r="S124" s="6" t="s">
        <v>51</v>
      </c>
      <c r="T124" s="8"/>
    </row>
    <row r="125" s="2" customFormat="1" spans="1:20">
      <c r="A125" s="6" t="s">
        <v>416</v>
      </c>
      <c r="B125" s="6" t="s">
        <v>417</v>
      </c>
      <c r="C125" s="6" t="s">
        <v>44</v>
      </c>
      <c r="D125" s="6" t="s">
        <v>45</v>
      </c>
      <c r="E125" s="6" t="s">
        <v>345</v>
      </c>
      <c r="F125" s="8">
        <v>2022</v>
      </c>
      <c r="G125" s="6" t="s">
        <v>47</v>
      </c>
      <c r="H125" s="6" t="str">
        <f>VLOOKUP(A125,[2]sheet_0!$A:$G,7,0)</f>
        <v>建筑22(2)班团支部</v>
      </c>
      <c r="I125" s="6" t="s">
        <v>48</v>
      </c>
      <c r="J125" s="6" t="s">
        <v>49</v>
      </c>
      <c r="K125" s="6" t="s">
        <v>134</v>
      </c>
      <c r="L125" s="14">
        <v>0</v>
      </c>
      <c r="M125" s="15">
        <v>0.018018018018018</v>
      </c>
      <c r="N125" s="14">
        <v>0</v>
      </c>
      <c r="O125" s="14"/>
      <c r="P125" s="14">
        <v>0</v>
      </c>
      <c r="Q125" s="6" t="str">
        <f>VLOOKUP(A125,'[1]22-23(2)'!$A:$I,9,0)</f>
        <v>全勤</v>
      </c>
      <c r="R125" s="6" t="s">
        <v>169</v>
      </c>
      <c r="S125" s="6" t="s">
        <v>51</v>
      </c>
      <c r="T125" s="6" t="s">
        <v>196</v>
      </c>
    </row>
    <row r="126" s="2" customFormat="1" hidden="1" spans="1:20">
      <c r="A126" s="6" t="s">
        <v>418</v>
      </c>
      <c r="B126" s="7" t="s">
        <v>419</v>
      </c>
      <c r="C126" s="6" t="s">
        <v>44</v>
      </c>
      <c r="D126" s="6" t="s">
        <v>420</v>
      </c>
      <c r="E126" s="6" t="s">
        <v>421</v>
      </c>
      <c r="F126" s="8">
        <v>2022</v>
      </c>
      <c r="G126" s="6" t="s">
        <v>47</v>
      </c>
      <c r="H126" s="6" t="str">
        <f>VLOOKUP(A126,[2]sheet_0!$A:$G,7,0)</f>
        <v>建筑22(2)班团支部</v>
      </c>
      <c r="I126" s="6" t="s">
        <v>48</v>
      </c>
      <c r="J126" s="6" t="s">
        <v>49</v>
      </c>
      <c r="K126" s="6" t="s">
        <v>134</v>
      </c>
      <c r="L126" s="12">
        <v>1</v>
      </c>
      <c r="M126" s="11">
        <v>0.855855855855856</v>
      </c>
      <c r="N126" s="12">
        <v>2</v>
      </c>
      <c r="O126" s="8"/>
      <c r="P126" s="7" t="s">
        <v>382</v>
      </c>
      <c r="Q126" s="6" t="str">
        <f>VLOOKUP(A126,'[1]22-23(2)'!$A:$I,9,0)</f>
        <v>全勤</v>
      </c>
      <c r="R126" s="6" t="s">
        <v>169</v>
      </c>
      <c r="S126" s="6" t="s">
        <v>51</v>
      </c>
      <c r="T126" s="8"/>
    </row>
    <row r="127" s="2" customFormat="1" spans="1:20">
      <c r="A127" s="6" t="s">
        <v>422</v>
      </c>
      <c r="B127" s="6" t="s">
        <v>423</v>
      </c>
      <c r="C127" s="6" t="s">
        <v>55</v>
      </c>
      <c r="D127" s="6" t="s">
        <v>45</v>
      </c>
      <c r="E127" s="6" t="s">
        <v>424</v>
      </c>
      <c r="F127" s="8">
        <v>2022</v>
      </c>
      <c r="G127" s="6" t="s">
        <v>47</v>
      </c>
      <c r="H127" s="6" t="str">
        <f>VLOOKUP(A127,[2]sheet_0!$A:$G,7,0)</f>
        <v>建筑22(2)班团支部</v>
      </c>
      <c r="I127" s="6" t="s">
        <v>48</v>
      </c>
      <c r="J127" s="6" t="s">
        <v>49</v>
      </c>
      <c r="K127" s="6" t="s">
        <v>425</v>
      </c>
      <c r="L127" s="14">
        <v>0</v>
      </c>
      <c r="M127" s="15">
        <v>0.468468468468468</v>
      </c>
      <c r="N127" s="14">
        <v>0</v>
      </c>
      <c r="O127" s="14"/>
      <c r="P127" s="14">
        <v>0</v>
      </c>
      <c r="Q127" s="6" t="str">
        <f>VLOOKUP(A127,'[1]22-23(2)'!$A:$I,9,0)</f>
        <v>全勤</v>
      </c>
      <c r="R127" s="6" t="s">
        <v>169</v>
      </c>
      <c r="S127" s="6" t="s">
        <v>51</v>
      </c>
      <c r="T127" s="8"/>
    </row>
    <row r="128" s="2" customFormat="1" hidden="1" spans="1:20">
      <c r="A128" s="6" t="s">
        <v>426</v>
      </c>
      <c r="B128" s="7" t="s">
        <v>427</v>
      </c>
      <c r="C128" s="6" t="s">
        <v>44</v>
      </c>
      <c r="D128" s="6" t="s">
        <v>45</v>
      </c>
      <c r="E128" s="6" t="s">
        <v>428</v>
      </c>
      <c r="F128" s="8">
        <v>2022</v>
      </c>
      <c r="G128" s="6" t="s">
        <v>47</v>
      </c>
      <c r="H128" s="6" t="str">
        <f>VLOOKUP(A128,[2]sheet_0!$A:$G,7,0)</f>
        <v>建筑22(2)班团支部</v>
      </c>
      <c r="I128" s="6" t="s">
        <v>48</v>
      </c>
      <c r="J128" s="6" t="s">
        <v>49</v>
      </c>
      <c r="K128" s="6" t="s">
        <v>134</v>
      </c>
      <c r="L128" s="12">
        <v>2</v>
      </c>
      <c r="M128" s="11">
        <v>0.612612612612613</v>
      </c>
      <c r="N128" s="8">
        <v>0</v>
      </c>
      <c r="O128" s="8"/>
      <c r="P128" s="7" t="s">
        <v>382</v>
      </c>
      <c r="Q128" s="6" t="str">
        <f>VLOOKUP(A128,'[1]22-23(2)'!$A:$I,9,0)</f>
        <v>全勤</v>
      </c>
      <c r="R128" s="6" t="s">
        <v>169</v>
      </c>
      <c r="S128" s="6" t="s">
        <v>51</v>
      </c>
      <c r="T128" s="8"/>
    </row>
    <row r="129" s="2" customFormat="1" spans="1:20">
      <c r="A129" s="6" t="s">
        <v>429</v>
      </c>
      <c r="B129" s="6" t="s">
        <v>430</v>
      </c>
      <c r="C129" s="6" t="s">
        <v>44</v>
      </c>
      <c r="D129" s="6" t="s">
        <v>274</v>
      </c>
      <c r="E129" s="6" t="s">
        <v>431</v>
      </c>
      <c r="F129" s="8">
        <v>2022</v>
      </c>
      <c r="G129" s="6" t="s">
        <v>47</v>
      </c>
      <c r="H129" s="6" t="str">
        <f>VLOOKUP(A129,[2]sheet_0!$A:$G,7,0)</f>
        <v>建筑22(2)班团支部</v>
      </c>
      <c r="I129" s="6" t="s">
        <v>48</v>
      </c>
      <c r="J129" s="6" t="s">
        <v>49</v>
      </c>
      <c r="K129" s="6" t="s">
        <v>134</v>
      </c>
      <c r="L129" s="14">
        <v>0</v>
      </c>
      <c r="M129" s="15">
        <v>0.153153153153153</v>
      </c>
      <c r="N129" s="14">
        <v>0</v>
      </c>
      <c r="O129" s="14"/>
      <c r="P129" s="14">
        <v>0</v>
      </c>
      <c r="Q129" s="6" t="str">
        <f>VLOOKUP(A129,'[1]22-23(2)'!$A:$I,9,0)</f>
        <v>全勤</v>
      </c>
      <c r="R129" s="6" t="s">
        <v>169</v>
      </c>
      <c r="S129" s="6" t="s">
        <v>51</v>
      </c>
      <c r="T129" s="6" t="s">
        <v>196</v>
      </c>
    </row>
    <row r="130" s="2" customFormat="1" hidden="1" spans="1:20">
      <c r="A130" s="6" t="s">
        <v>432</v>
      </c>
      <c r="B130" s="7" t="s">
        <v>433</v>
      </c>
      <c r="C130" s="6" t="s">
        <v>55</v>
      </c>
      <c r="D130" s="6" t="s">
        <v>45</v>
      </c>
      <c r="E130" s="6" t="s">
        <v>434</v>
      </c>
      <c r="F130" s="8">
        <v>2022</v>
      </c>
      <c r="G130" s="6" t="s">
        <v>47</v>
      </c>
      <c r="H130" s="6" t="str">
        <f>VLOOKUP(A130,[2]sheet_0!$A:$G,7,0)</f>
        <v>建筑22(2)班团支部</v>
      </c>
      <c r="I130" s="6" t="s">
        <v>48</v>
      </c>
      <c r="J130" s="6" t="s">
        <v>49</v>
      </c>
      <c r="K130" s="6" t="s">
        <v>134</v>
      </c>
      <c r="L130" s="12">
        <v>1</v>
      </c>
      <c r="M130" s="13">
        <v>0.189189189189189</v>
      </c>
      <c r="N130" s="8">
        <v>0</v>
      </c>
      <c r="O130" s="8"/>
      <c r="P130" s="8">
        <v>0</v>
      </c>
      <c r="Q130" s="6" t="str">
        <f>VLOOKUP(A130,'[1]22-23(2)'!$A:$I,9,0)</f>
        <v>全勤</v>
      </c>
      <c r="R130" s="7" t="s">
        <v>178</v>
      </c>
      <c r="S130" s="6" t="s">
        <v>51</v>
      </c>
      <c r="T130" s="8"/>
    </row>
    <row r="131" s="2" customFormat="1" hidden="1" spans="1:20">
      <c r="A131" s="6" t="s">
        <v>435</v>
      </c>
      <c r="B131" s="7" t="s">
        <v>436</v>
      </c>
      <c r="C131" s="6" t="s">
        <v>44</v>
      </c>
      <c r="D131" s="6" t="s">
        <v>45</v>
      </c>
      <c r="E131" s="6" t="s">
        <v>60</v>
      </c>
      <c r="F131" s="8">
        <v>2022</v>
      </c>
      <c r="G131" s="6" t="s">
        <v>47</v>
      </c>
      <c r="H131" s="6" t="str">
        <f>VLOOKUP(A131,[2]sheet_0!$A:$G,7,0)</f>
        <v>建筑22(2)班团支部</v>
      </c>
      <c r="I131" s="6" t="s">
        <v>48</v>
      </c>
      <c r="J131" s="6" t="s">
        <v>49</v>
      </c>
      <c r="K131" s="6" t="s">
        <v>134</v>
      </c>
      <c r="L131" s="8">
        <v>0</v>
      </c>
      <c r="M131" s="11">
        <v>0.567567567567568</v>
      </c>
      <c r="N131" s="8">
        <v>0</v>
      </c>
      <c r="O131" s="8"/>
      <c r="P131" s="8">
        <v>0</v>
      </c>
      <c r="Q131" s="6" t="str">
        <f>VLOOKUP(A131,'[1]22-23(2)'!$A:$I,9,0)</f>
        <v>全勤</v>
      </c>
      <c r="R131" s="6" t="s">
        <v>169</v>
      </c>
      <c r="S131" s="6" t="s">
        <v>51</v>
      </c>
      <c r="T131" s="8"/>
    </row>
    <row r="132" s="2" customFormat="1" hidden="1" spans="1:20">
      <c r="A132" s="6" t="s">
        <v>437</v>
      </c>
      <c r="B132" s="7" t="s">
        <v>438</v>
      </c>
      <c r="C132" s="6" t="s">
        <v>44</v>
      </c>
      <c r="D132" s="6" t="s">
        <v>45</v>
      </c>
      <c r="E132" s="6" t="s">
        <v>158</v>
      </c>
      <c r="F132" s="8">
        <v>2022</v>
      </c>
      <c r="G132" s="6" t="s">
        <v>47</v>
      </c>
      <c r="H132" s="6" t="str">
        <f>VLOOKUP(A132,[2]sheet_0!$A:$G,7,0)</f>
        <v>建筑22(2)班团支部</v>
      </c>
      <c r="I132" s="6" t="s">
        <v>48</v>
      </c>
      <c r="J132" s="6" t="s">
        <v>49</v>
      </c>
      <c r="K132" s="6" t="s">
        <v>134</v>
      </c>
      <c r="L132" s="8">
        <v>0</v>
      </c>
      <c r="M132" s="11">
        <v>0.54954954954955</v>
      </c>
      <c r="N132" s="8">
        <v>0</v>
      </c>
      <c r="O132" s="8"/>
      <c r="P132" s="7" t="s">
        <v>382</v>
      </c>
      <c r="Q132" s="7" t="str">
        <f>VLOOKUP(A132,'[1]22-23(2)'!$A:$I,9,0)</f>
        <v>未达标</v>
      </c>
      <c r="R132" s="6" t="s">
        <v>169</v>
      </c>
      <c r="S132" s="6" t="s">
        <v>51</v>
      </c>
      <c r="T132" s="6" t="s">
        <v>196</v>
      </c>
    </row>
    <row r="133" s="2" customFormat="1" hidden="1" spans="1:20">
      <c r="A133" s="6" t="s">
        <v>439</v>
      </c>
      <c r="B133" s="7" t="s">
        <v>440</v>
      </c>
      <c r="C133" s="6" t="s">
        <v>44</v>
      </c>
      <c r="D133" s="6" t="s">
        <v>45</v>
      </c>
      <c r="E133" s="6" t="s">
        <v>441</v>
      </c>
      <c r="F133" s="8">
        <v>2022</v>
      </c>
      <c r="G133" s="6" t="s">
        <v>47</v>
      </c>
      <c r="H133" s="6" t="str">
        <f>VLOOKUP(A133,[2]sheet_0!$A:$G,7,0)</f>
        <v>建筑22(2)班团支部</v>
      </c>
      <c r="I133" s="6" t="s">
        <v>48</v>
      </c>
      <c r="J133" s="6" t="s">
        <v>49</v>
      </c>
      <c r="K133" s="6" t="s">
        <v>134</v>
      </c>
      <c r="L133" s="12">
        <v>1</v>
      </c>
      <c r="M133" s="11">
        <v>0.702702702702703</v>
      </c>
      <c r="N133" s="8">
        <v>0</v>
      </c>
      <c r="O133" s="8"/>
      <c r="P133" s="8">
        <v>0</v>
      </c>
      <c r="Q133" s="6" t="str">
        <f>VLOOKUP(A133,'[1]22-23(2)'!$A:$I,9,0)</f>
        <v>全勤</v>
      </c>
      <c r="R133" s="6" t="s">
        <v>169</v>
      </c>
      <c r="S133" s="6" t="s">
        <v>51</v>
      </c>
      <c r="T133" s="6" t="s">
        <v>196</v>
      </c>
    </row>
    <row r="134" s="2" customFormat="1" hidden="1" spans="1:20">
      <c r="A134" s="6" t="s">
        <v>442</v>
      </c>
      <c r="B134" s="7" t="s">
        <v>443</v>
      </c>
      <c r="C134" s="6" t="s">
        <v>55</v>
      </c>
      <c r="D134" s="6" t="s">
        <v>45</v>
      </c>
      <c r="E134" s="6" t="s">
        <v>60</v>
      </c>
      <c r="F134" s="8">
        <v>2022</v>
      </c>
      <c r="G134" s="6" t="s">
        <v>47</v>
      </c>
      <c r="H134" s="6" t="str">
        <f>VLOOKUP(A134,[2]sheet_0!$A:$G,7,0)</f>
        <v>建筑22(2)班团支部</v>
      </c>
      <c r="I134" s="6" t="s">
        <v>48</v>
      </c>
      <c r="J134" s="6" t="s">
        <v>49</v>
      </c>
      <c r="K134" s="6" t="s">
        <v>134</v>
      </c>
      <c r="L134" s="8">
        <v>0</v>
      </c>
      <c r="M134" s="11">
        <v>0.558558558558559</v>
      </c>
      <c r="N134" s="8">
        <v>0</v>
      </c>
      <c r="O134" s="8"/>
      <c r="P134" s="8">
        <v>0</v>
      </c>
      <c r="Q134" s="6" t="str">
        <f>VLOOKUP(A134,'[1]22-23(2)'!$A:$I,9,0)</f>
        <v>全勤</v>
      </c>
      <c r="R134" s="6" t="s">
        <v>169</v>
      </c>
      <c r="S134" s="6" t="s">
        <v>51</v>
      </c>
      <c r="T134" s="8"/>
    </row>
    <row r="135" s="2" customFormat="1" hidden="1" spans="1:20">
      <c r="A135" s="6" t="s">
        <v>444</v>
      </c>
      <c r="B135" s="7" t="s">
        <v>445</v>
      </c>
      <c r="C135" s="6" t="s">
        <v>55</v>
      </c>
      <c r="D135" s="6" t="s">
        <v>45</v>
      </c>
      <c r="E135" s="6" t="s">
        <v>91</v>
      </c>
      <c r="F135" s="8">
        <v>2022</v>
      </c>
      <c r="G135" s="6" t="s">
        <v>47</v>
      </c>
      <c r="H135" s="6" t="str">
        <f>VLOOKUP(A135,[2]sheet_0!$A:$G,7,0)</f>
        <v>建筑22(2)班团支部</v>
      </c>
      <c r="I135" s="6" t="s">
        <v>48</v>
      </c>
      <c r="J135" s="6" t="s">
        <v>49</v>
      </c>
      <c r="K135" s="6" t="s">
        <v>134</v>
      </c>
      <c r="L135" s="8">
        <v>0</v>
      </c>
      <c r="M135" s="13">
        <v>0.126126126126126</v>
      </c>
      <c r="N135" s="8">
        <v>0</v>
      </c>
      <c r="O135" s="8"/>
      <c r="P135" s="8">
        <v>0</v>
      </c>
      <c r="Q135" s="6" t="str">
        <f>VLOOKUP(A135,'[1]22-23(2)'!$A:$I,9,0)</f>
        <v>全勤</v>
      </c>
      <c r="R135" s="7" t="s">
        <v>178</v>
      </c>
      <c r="S135" s="6" t="s">
        <v>51</v>
      </c>
      <c r="T135" s="8"/>
    </row>
    <row r="136" s="2" customFormat="1" hidden="1" spans="1:20">
      <c r="A136" s="6" t="s">
        <v>446</v>
      </c>
      <c r="B136" s="7" t="s">
        <v>447</v>
      </c>
      <c r="C136" s="6" t="s">
        <v>44</v>
      </c>
      <c r="D136" s="6" t="s">
        <v>45</v>
      </c>
      <c r="E136" s="6" t="s">
        <v>448</v>
      </c>
      <c r="F136" s="8">
        <v>2022</v>
      </c>
      <c r="G136" s="6" t="s">
        <v>47</v>
      </c>
      <c r="H136" s="6" t="str">
        <f>VLOOKUP(A136,[2]sheet_0!$A:$G,7,0)</f>
        <v>建筑22(2)班团支部</v>
      </c>
      <c r="I136" s="6" t="s">
        <v>48</v>
      </c>
      <c r="J136" s="6" t="s">
        <v>49</v>
      </c>
      <c r="K136" s="6" t="s">
        <v>134</v>
      </c>
      <c r="L136" s="12">
        <v>2</v>
      </c>
      <c r="M136" s="11">
        <v>0.693693693693694</v>
      </c>
      <c r="N136" s="8">
        <v>0</v>
      </c>
      <c r="O136" s="8"/>
      <c r="P136" s="8">
        <v>0</v>
      </c>
      <c r="Q136" s="6" t="str">
        <f>VLOOKUP(A136,'[1]22-23(2)'!$A:$I,9,0)</f>
        <v>全勤</v>
      </c>
      <c r="R136" s="6" t="s">
        <v>169</v>
      </c>
      <c r="S136" s="6" t="s">
        <v>51</v>
      </c>
      <c r="T136" s="8"/>
    </row>
    <row r="137" s="2" customFormat="1" spans="1:20">
      <c r="A137" s="6" t="s">
        <v>449</v>
      </c>
      <c r="B137" s="6" t="s">
        <v>450</v>
      </c>
      <c r="C137" s="6" t="s">
        <v>44</v>
      </c>
      <c r="D137" s="6" t="s">
        <v>45</v>
      </c>
      <c r="E137" s="6" t="s">
        <v>248</v>
      </c>
      <c r="F137" s="8">
        <v>2022</v>
      </c>
      <c r="G137" s="6" t="s">
        <v>47</v>
      </c>
      <c r="H137" s="6" t="str">
        <f>VLOOKUP(A137,[2]sheet_0!$A:$G,7,0)</f>
        <v>建筑22(2)班团支部</v>
      </c>
      <c r="I137" s="6" t="s">
        <v>48</v>
      </c>
      <c r="J137" s="6" t="s">
        <v>49</v>
      </c>
      <c r="K137" s="6" t="s">
        <v>134</v>
      </c>
      <c r="L137" s="14">
        <v>0</v>
      </c>
      <c r="M137" s="15">
        <v>0.477477477477477</v>
      </c>
      <c r="N137" s="14">
        <v>0</v>
      </c>
      <c r="O137" s="14"/>
      <c r="P137" s="14">
        <v>0</v>
      </c>
      <c r="Q137" s="6" t="str">
        <f>VLOOKUP(A137,'[1]22-23(2)'!$A:$I,9,0)</f>
        <v>全勤</v>
      </c>
      <c r="R137" s="6" t="s">
        <v>169</v>
      </c>
      <c r="S137" s="6" t="s">
        <v>51</v>
      </c>
      <c r="T137" s="8"/>
    </row>
    <row r="138" s="2" customFormat="1" hidden="1" spans="1:20">
      <c r="A138" s="6" t="s">
        <v>451</v>
      </c>
      <c r="B138" s="7" t="s">
        <v>452</v>
      </c>
      <c r="C138" s="6" t="s">
        <v>55</v>
      </c>
      <c r="D138" s="6" t="s">
        <v>45</v>
      </c>
      <c r="E138" s="6" t="s">
        <v>434</v>
      </c>
      <c r="F138" s="8">
        <v>2022</v>
      </c>
      <c r="G138" s="6" t="s">
        <v>47</v>
      </c>
      <c r="H138" s="6" t="str">
        <f>VLOOKUP(A138,[2]sheet_0!$A:$G,7,0)</f>
        <v>建筑22(2)班团支部</v>
      </c>
      <c r="I138" s="6" t="s">
        <v>48</v>
      </c>
      <c r="J138" s="6" t="s">
        <v>49</v>
      </c>
      <c r="K138" s="6" t="s">
        <v>134</v>
      </c>
      <c r="L138" s="8">
        <v>0</v>
      </c>
      <c r="M138" s="11">
        <v>0.603603603603604</v>
      </c>
      <c r="N138" s="8">
        <v>0</v>
      </c>
      <c r="O138" s="8"/>
      <c r="P138" s="8">
        <v>0</v>
      </c>
      <c r="Q138" s="6" t="str">
        <f>VLOOKUP(A138,'[1]22-23(2)'!$A:$I,9,0)</f>
        <v>全勤</v>
      </c>
      <c r="R138" s="7" t="s">
        <v>178</v>
      </c>
      <c r="S138" s="6" t="s">
        <v>51</v>
      </c>
      <c r="T138" s="8"/>
    </row>
    <row r="139" s="2" customFormat="1" hidden="1" spans="1:20">
      <c r="A139" s="6" t="s">
        <v>453</v>
      </c>
      <c r="B139" s="7" t="s">
        <v>454</v>
      </c>
      <c r="C139" s="6" t="s">
        <v>44</v>
      </c>
      <c r="D139" s="6" t="s">
        <v>45</v>
      </c>
      <c r="E139" s="6" t="s">
        <v>455</v>
      </c>
      <c r="F139" s="8">
        <v>2022</v>
      </c>
      <c r="G139" s="6" t="s">
        <v>47</v>
      </c>
      <c r="H139" s="6" t="str">
        <f>VLOOKUP(A139,[2]sheet_0!$A:$G,7,0)</f>
        <v>建筑22(2)班团支部</v>
      </c>
      <c r="I139" s="6" t="s">
        <v>48</v>
      </c>
      <c r="J139" s="6" t="s">
        <v>49</v>
      </c>
      <c r="K139" s="6" t="s">
        <v>168</v>
      </c>
      <c r="L139" s="8">
        <v>0</v>
      </c>
      <c r="M139" s="11">
        <v>0.846846846846847</v>
      </c>
      <c r="N139" s="12">
        <v>1</v>
      </c>
      <c r="O139" s="8"/>
      <c r="P139" s="8">
        <v>0</v>
      </c>
      <c r="Q139" s="6" t="str">
        <f>VLOOKUP(A139,'[1]22-23(2)'!$A:$I,9,0)</f>
        <v>全勤</v>
      </c>
      <c r="R139" s="6" t="s">
        <v>169</v>
      </c>
      <c r="S139" s="6" t="s">
        <v>80</v>
      </c>
      <c r="T139" s="8"/>
    </row>
    <row r="140" s="2" customFormat="1" hidden="1" spans="1:20">
      <c r="A140" s="6" t="s">
        <v>456</v>
      </c>
      <c r="B140" s="7" t="s">
        <v>457</v>
      </c>
      <c r="C140" s="6" t="s">
        <v>55</v>
      </c>
      <c r="D140" s="6" t="s">
        <v>45</v>
      </c>
      <c r="E140" s="6" t="s">
        <v>458</v>
      </c>
      <c r="F140" s="8">
        <v>2022</v>
      </c>
      <c r="G140" s="6" t="s">
        <v>47</v>
      </c>
      <c r="H140" s="6" t="str">
        <f>VLOOKUP(A140,[2]sheet_0!$A:$G,7,0)</f>
        <v>景观22(1)班团支部</v>
      </c>
      <c r="I140" s="6" t="s">
        <v>48</v>
      </c>
      <c r="J140" s="6" t="s">
        <v>49</v>
      </c>
      <c r="K140" s="6" t="s">
        <v>459</v>
      </c>
      <c r="L140" s="12">
        <v>5</v>
      </c>
      <c r="M140" s="11">
        <v>0.982758620689655</v>
      </c>
      <c r="N140" s="12">
        <v>4</v>
      </c>
      <c r="O140" s="8"/>
      <c r="P140" s="8">
        <v>0</v>
      </c>
      <c r="Q140" s="6" t="str">
        <f>VLOOKUP(A140,'[1]22-23(2)'!$A:$I,9,0)</f>
        <v>全勤</v>
      </c>
      <c r="R140" s="7" t="s">
        <v>178</v>
      </c>
      <c r="S140" s="6" t="s">
        <v>51</v>
      </c>
      <c r="T140" s="8"/>
    </row>
    <row r="141" s="2" customFormat="1" hidden="1" spans="1:20">
      <c r="A141" s="6" t="s">
        <v>460</v>
      </c>
      <c r="B141" s="7" t="s">
        <v>461</v>
      </c>
      <c r="C141" s="6" t="s">
        <v>55</v>
      </c>
      <c r="D141" s="6" t="s">
        <v>45</v>
      </c>
      <c r="E141" s="6" t="s">
        <v>228</v>
      </c>
      <c r="F141" s="8">
        <v>2022</v>
      </c>
      <c r="G141" s="6" t="s">
        <v>47</v>
      </c>
      <c r="H141" s="6" t="str">
        <f>VLOOKUP(A141,[2]sheet_0!$A:$G,7,0)</f>
        <v>景观22(1)班团支部</v>
      </c>
      <c r="I141" s="6" t="s">
        <v>48</v>
      </c>
      <c r="J141" s="6" t="s">
        <v>49</v>
      </c>
      <c r="K141" s="6" t="s">
        <v>134</v>
      </c>
      <c r="L141" s="12">
        <v>1</v>
      </c>
      <c r="M141" s="11">
        <v>0.517241379310345</v>
      </c>
      <c r="N141" s="12">
        <v>1</v>
      </c>
      <c r="O141" s="8"/>
      <c r="P141" s="8">
        <v>0</v>
      </c>
      <c r="Q141" s="6" t="str">
        <f>VLOOKUP(A141,'[1]22-23(2)'!$A:$I,9,0)</f>
        <v>全勤</v>
      </c>
      <c r="R141" s="6" t="s">
        <v>169</v>
      </c>
      <c r="S141" s="6" t="s">
        <v>51</v>
      </c>
      <c r="T141" s="6" t="s">
        <v>196</v>
      </c>
    </row>
    <row r="142" s="2" customFormat="1" spans="1:20">
      <c r="A142" s="6" t="s">
        <v>462</v>
      </c>
      <c r="B142" s="6" t="s">
        <v>463</v>
      </c>
      <c r="C142" s="6" t="s">
        <v>44</v>
      </c>
      <c r="D142" s="6" t="s">
        <v>45</v>
      </c>
      <c r="E142" s="6" t="s">
        <v>308</v>
      </c>
      <c r="F142" s="8">
        <v>2022</v>
      </c>
      <c r="G142" s="6" t="s">
        <v>47</v>
      </c>
      <c r="H142" s="6" t="str">
        <f>VLOOKUP(A142,[2]sheet_0!$A:$G,7,0)</f>
        <v>景观22(1)班团支部</v>
      </c>
      <c r="I142" s="6" t="s">
        <v>48</v>
      </c>
      <c r="J142" s="6" t="s">
        <v>49</v>
      </c>
      <c r="K142" s="6" t="s">
        <v>134</v>
      </c>
      <c r="L142" s="14">
        <v>0</v>
      </c>
      <c r="M142" s="15">
        <v>0.0172413793103448</v>
      </c>
      <c r="N142" s="14">
        <v>0</v>
      </c>
      <c r="O142" s="14"/>
      <c r="P142" s="14">
        <v>0</v>
      </c>
      <c r="Q142" s="6" t="str">
        <f>VLOOKUP(A142,'[1]22-23(2)'!$A:$I,9,0)</f>
        <v>全勤</v>
      </c>
      <c r="R142" s="6" t="s">
        <v>169</v>
      </c>
      <c r="S142" s="6" t="s">
        <v>51</v>
      </c>
      <c r="T142" s="6" t="s">
        <v>196</v>
      </c>
    </row>
    <row r="143" s="2" customFormat="1" hidden="1" spans="1:20">
      <c r="A143" s="6" t="s">
        <v>464</v>
      </c>
      <c r="B143" s="7" t="s">
        <v>465</v>
      </c>
      <c r="C143" s="6" t="s">
        <v>44</v>
      </c>
      <c r="D143" s="6" t="s">
        <v>45</v>
      </c>
      <c r="E143" s="6" t="s">
        <v>158</v>
      </c>
      <c r="F143" s="8">
        <v>2022</v>
      </c>
      <c r="G143" s="6" t="s">
        <v>47</v>
      </c>
      <c r="H143" s="6" t="str">
        <f>VLOOKUP(A143,[2]sheet_0!$A:$G,7,0)</f>
        <v>景观22(1)班团支部</v>
      </c>
      <c r="I143" s="6" t="s">
        <v>48</v>
      </c>
      <c r="J143" s="6" t="s">
        <v>49</v>
      </c>
      <c r="K143" s="6" t="s">
        <v>134</v>
      </c>
      <c r="L143" s="8">
        <v>0</v>
      </c>
      <c r="M143" s="13">
        <v>0.103448275862069</v>
      </c>
      <c r="N143" s="12">
        <v>1</v>
      </c>
      <c r="O143" s="8"/>
      <c r="P143" s="8">
        <v>0</v>
      </c>
      <c r="Q143" s="6" t="str">
        <f>VLOOKUP(A143,'[1]22-23(2)'!$A:$I,9,0)</f>
        <v>全勤</v>
      </c>
      <c r="R143" s="6" t="s">
        <v>169</v>
      </c>
      <c r="S143" s="6" t="s">
        <v>51</v>
      </c>
      <c r="T143" s="8"/>
    </row>
    <row r="144" s="2" customFormat="1" spans="1:20">
      <c r="A144" s="6" t="s">
        <v>466</v>
      </c>
      <c r="B144" s="6" t="s">
        <v>467</v>
      </c>
      <c r="C144" s="6" t="s">
        <v>44</v>
      </c>
      <c r="D144" s="6" t="s">
        <v>45</v>
      </c>
      <c r="E144" s="6" t="s">
        <v>158</v>
      </c>
      <c r="F144" s="8">
        <v>2022</v>
      </c>
      <c r="G144" s="6" t="s">
        <v>47</v>
      </c>
      <c r="H144" s="6" t="str">
        <f>VLOOKUP(A144,[2]sheet_0!$A:$G,7,0)</f>
        <v>景观22(1)班团支部</v>
      </c>
      <c r="I144" s="6" t="s">
        <v>48</v>
      </c>
      <c r="J144" s="6" t="s">
        <v>49</v>
      </c>
      <c r="K144" s="6" t="s">
        <v>134</v>
      </c>
      <c r="L144" s="14">
        <v>0</v>
      </c>
      <c r="M144" s="15">
        <v>0.172413793103448</v>
      </c>
      <c r="N144" s="14">
        <v>0</v>
      </c>
      <c r="O144" s="14"/>
      <c r="P144" s="14">
        <v>0</v>
      </c>
      <c r="Q144" s="6" t="str">
        <f>VLOOKUP(A144,'[1]22-23(2)'!$A:$I,9,0)</f>
        <v>全勤</v>
      </c>
      <c r="R144" s="6" t="s">
        <v>169</v>
      </c>
      <c r="S144" s="6" t="s">
        <v>51</v>
      </c>
      <c r="T144" s="6" t="s">
        <v>196</v>
      </c>
    </row>
    <row r="145" s="2" customFormat="1" spans="1:20">
      <c r="A145" s="6" t="s">
        <v>468</v>
      </c>
      <c r="B145" s="6" t="s">
        <v>469</v>
      </c>
      <c r="C145" s="6" t="s">
        <v>44</v>
      </c>
      <c r="D145" s="6" t="s">
        <v>45</v>
      </c>
      <c r="E145" s="6" t="s">
        <v>308</v>
      </c>
      <c r="F145" s="8">
        <v>2022</v>
      </c>
      <c r="G145" s="6" t="s">
        <v>47</v>
      </c>
      <c r="H145" s="6" t="str">
        <f>VLOOKUP(A145,[2]sheet_0!$A:$G,7,0)</f>
        <v>景观22(1)班团支部</v>
      </c>
      <c r="I145" s="6" t="s">
        <v>48</v>
      </c>
      <c r="J145" s="6" t="s">
        <v>49</v>
      </c>
      <c r="K145" s="6" t="s">
        <v>134</v>
      </c>
      <c r="L145" s="14">
        <v>0</v>
      </c>
      <c r="M145" s="15">
        <v>0.0517241379310345</v>
      </c>
      <c r="N145" s="14">
        <v>0</v>
      </c>
      <c r="O145" s="14"/>
      <c r="P145" s="14">
        <v>0</v>
      </c>
      <c r="Q145" s="6" t="str">
        <f>VLOOKUP(A145,'[1]22-23(2)'!$A:$I,9,0)</f>
        <v>全勤</v>
      </c>
      <c r="R145" s="6" t="s">
        <v>169</v>
      </c>
      <c r="S145" s="6" t="s">
        <v>51</v>
      </c>
      <c r="T145" s="8"/>
    </row>
    <row r="146" s="2" customFormat="1" hidden="1" spans="1:20">
      <c r="A146" s="6" t="s">
        <v>470</v>
      </c>
      <c r="B146" s="7" t="s">
        <v>471</v>
      </c>
      <c r="C146" s="6" t="s">
        <v>44</v>
      </c>
      <c r="D146" s="6" t="s">
        <v>45</v>
      </c>
      <c r="E146" s="6" t="s">
        <v>472</v>
      </c>
      <c r="F146" s="8">
        <v>2022</v>
      </c>
      <c r="G146" s="6" t="s">
        <v>47</v>
      </c>
      <c r="H146" s="6" t="str">
        <f>VLOOKUP(A146,[2]sheet_0!$A:$G,7,0)</f>
        <v>景观22(1)班团支部</v>
      </c>
      <c r="I146" s="6" t="s">
        <v>48</v>
      </c>
      <c r="J146" s="6" t="s">
        <v>49</v>
      </c>
      <c r="K146" s="6" t="s">
        <v>134</v>
      </c>
      <c r="L146" s="8">
        <v>0</v>
      </c>
      <c r="M146" s="11">
        <v>0.689655172413793</v>
      </c>
      <c r="N146" s="8">
        <v>0</v>
      </c>
      <c r="O146" s="8"/>
      <c r="P146" s="8">
        <v>0</v>
      </c>
      <c r="Q146" s="6" t="str">
        <f>VLOOKUP(A146,'[1]22-23(2)'!$A:$I,9,0)</f>
        <v>全勤</v>
      </c>
      <c r="R146" s="6" t="s">
        <v>169</v>
      </c>
      <c r="S146" s="6" t="s">
        <v>51</v>
      </c>
      <c r="T146" s="8"/>
    </row>
    <row r="147" s="2" customFormat="1" spans="1:20">
      <c r="A147" s="6" t="s">
        <v>473</v>
      </c>
      <c r="B147" s="6" t="s">
        <v>474</v>
      </c>
      <c r="C147" s="6" t="s">
        <v>44</v>
      </c>
      <c r="D147" s="6" t="s">
        <v>45</v>
      </c>
      <c r="E147" s="6" t="s">
        <v>475</v>
      </c>
      <c r="F147" s="8">
        <v>2022</v>
      </c>
      <c r="G147" s="6" t="s">
        <v>47</v>
      </c>
      <c r="H147" s="6" t="str">
        <f>VLOOKUP(A147,[2]sheet_0!$A:$G,7,0)</f>
        <v>景观22(1)班团支部</v>
      </c>
      <c r="I147" s="6" t="s">
        <v>48</v>
      </c>
      <c r="J147" s="6" t="s">
        <v>49</v>
      </c>
      <c r="K147" s="6" t="s">
        <v>408</v>
      </c>
      <c r="L147" s="14">
        <v>0</v>
      </c>
      <c r="M147" s="15">
        <v>0.137931034482759</v>
      </c>
      <c r="N147" s="14">
        <v>0</v>
      </c>
      <c r="O147" s="14"/>
      <c r="P147" s="14">
        <v>0</v>
      </c>
      <c r="Q147" s="6" t="str">
        <f>VLOOKUP(A147,'[1]22-23(2)'!$A:$I,9,0)</f>
        <v>全勤</v>
      </c>
      <c r="R147" s="6" t="s">
        <v>169</v>
      </c>
      <c r="S147" s="6" t="s">
        <v>51</v>
      </c>
      <c r="T147" s="6" t="s">
        <v>196</v>
      </c>
    </row>
  </sheetData>
  <autoFilter ref="A1:T147">
    <filterColumn colId="1">
      <colorFilter cellColor="0" dxfId="0"/>
    </filterColumn>
    <filterColumn colId="5">
      <filters>
        <filter val="2020"/>
        <filter val="2021"/>
        <filter val="2022"/>
      </filters>
    </filterColumn>
    <extLst/>
  </autoFilter>
  <sortState ref="A2:T147">
    <sortCondition ref="F2:F147"/>
    <sortCondition ref="H2:H147"/>
    <sortCondition ref="A2:A14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分配名额</vt:lpstr>
      <vt:lpstr>分析数据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Chapter_G</cp:lastModifiedBy>
  <dcterms:created xsi:type="dcterms:W3CDTF">2023-09-09T08:03:06Z</dcterms:created>
  <dcterms:modified xsi:type="dcterms:W3CDTF">2023-09-09T10:03:56Z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CADADEC116EE4ABAB74AFBB907F98073_13</vt:lpwstr>
  </property>
  <property fmtid="{D5CDD505-2E9C-101B-9397-08002B2CF9AE}" pid="3" name="KSOProductBuildVer">
    <vt:lpwstr>2052-12.1.0.15374</vt:lpwstr>
  </property>
</Properties>
</file>